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Производство" sheetId="1" r:id="rId1"/>
    <sheet name="Отгрузка" sheetId="2" r:id="rId2"/>
    <sheet name="Инвестиции" sheetId="3" r:id="rId3"/>
  </sheets>
  <definedNames>
    <definedName name="_xlnm.Print_Titles" localSheetId="2">Инвестиции!$5:$7</definedName>
    <definedName name="_xlnm.Print_Titles" localSheetId="1">Отгрузка!$5:$7</definedName>
    <definedName name="_xlnm.Print_Titles" localSheetId="0">Производство!$5:$7</definedName>
  </definedNam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<sst xmlns="http://schemas.openxmlformats.org/spreadsheetml/2006/main" count="285" uniqueCount="35">
  <si>
    <t>Объем произведенной продукции собственного производства</t>
  </si>
  <si>
    <t>Территория: Мишкинский</t>
  </si>
  <si>
    <t>Показатели</t>
  </si>
  <si>
    <t>Единицы измерения</t>
  </si>
  <si>
    <t>Отчет</t>
  </si>
  <si>
    <t>Оценка</t>
  </si>
  <si>
    <t>Прогноз</t>
  </si>
  <si>
    <t>2018</t>
  </si>
  <si>
    <t>2019</t>
  </si>
  <si>
    <t>2020</t>
  </si>
  <si>
    <t>2016</t>
  </si>
  <si>
    <t>2017</t>
  </si>
  <si>
    <t>Прогноз - Вариант 1 (Консервативный)</t>
  </si>
  <si>
    <t>Прогноз - Вариант 2 (Базовый)</t>
  </si>
  <si>
    <t>Прогноз - Вариант 3 (Целевой)</t>
  </si>
  <si>
    <t>в сопоставимых ценах</t>
  </si>
  <si>
    <t>тыс. руб.</t>
  </si>
  <si>
    <t>в % к предыдущему периоду</t>
  </si>
  <si>
    <t>%</t>
  </si>
  <si>
    <t>в ценах соответствующих лет</t>
  </si>
  <si>
    <t>Индекс-дефлятор по CDE</t>
  </si>
  <si>
    <t>в т. ч. по видам экономической деятельности - по разделам и подразделам (в разрезе предприятий):</t>
  </si>
  <si>
    <t>ОКВЭД2 ОБРАБАТЫВАЮЩИЕ ПРОИЗВОДСТВА</t>
  </si>
  <si>
    <t>в том числе</t>
  </si>
  <si>
    <t>ОКВЭД2 Производство пищевых продуктов</t>
  </si>
  <si>
    <t/>
  </si>
  <si>
    <t>Потребительское общество "Мишкинское"</t>
  </si>
  <si>
    <t>ОКВЭД2 Деятельность полиграфическая и копирование носителей информации</t>
  </si>
  <si>
    <t xml:space="preserve">Мишкинский информационный центр				</t>
  </si>
  <si>
    <t>ОКВЭД2 ОБЕСПЕЧЕНИЕ ЭЛЕКТРИЧЕСКОЙ ЭНЕРГИЕЙ, ГАЗОМ И ПАРОМ; КОНДИЦИОНИРОВАНИЕ ВОЗДУХА</t>
  </si>
  <si>
    <t>ОКВЭД2 Обеспечение электрической энергией, газом и паром; кондиционирование воздуха</t>
  </si>
  <si>
    <t>ООО "ПРОИЗВОДСТВЕННОЕ ЖИЛИЩНО-КОММУНАЛЬНОЕ ХОЗЯЙСТВО МИШКИНСКОЕ"</t>
  </si>
  <si>
    <t>Объем отгруженной продукции собственного производства</t>
  </si>
  <si>
    <t>Объем инвестиций в основной капитал за счет всех источников финансирования</t>
  </si>
  <si>
    <t>Индекс-дефлятор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</si>
</sst>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8"/>
      <color rgb="FFFFFFFF"/>
      <name val="Arial"/>
    </font>
    <font>
      <sz val="9"/>
      <color rgb="FF000080"/>
      <name val="Tahoma"/>
    </font>
    <font>
      <sz val="8"/>
      <name val="Tahoma"/>
    </font>
    <font>
      <sz val="8"/>
      <color rgb="FFFFFFFF"/>
      <name val="Tahoma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3">
    <xf numFmtId="0" fontId="0" fillId="0" borderId="0" xfId="0" applyProtection="1">
      <protection locked="0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4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3" borderId="3" xfId="0" applyFont="1" applyFill="1" applyBorder="1" applyAlignment="1">
      <alignment horizontal="left" vertical="center" wrapText="1" indent="1"/>
    </xf>
    <xf numFmtId="49" fontId="6" fillId="3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top"/>
    </xf>
    <xf numFmtId="0" fontId="6" fillId="3" borderId="3" xfId="0" applyFont="1" applyFill="1" applyBorder="1" applyAlignment="1">
      <alignment horizontal="left" vertical="center" wrapText="1" indent="3"/>
    </xf>
    <xf numFmtId="0" fontId="6" fillId="3" borderId="3" xfId="0" applyFont="1" applyFill="1" applyBorder="1" applyAlignment="1">
      <alignment horizontal="left" vertical="center" wrapText="1" indent="5"/>
    </xf>
    <xf numFmtId="0" fontId="6" fillId="3" borderId="3" xfId="0" applyFont="1" applyFill="1" applyBorder="1" applyAlignment="1">
      <alignment horizontal="left" vertical="center" wrapText="1" indent="7"/>
    </xf>
    <xf numFmtId="0" fontId="6" fillId="3" borderId="3" xfId="0" applyFont="1" applyFill="1" applyBorder="1" applyAlignment="1">
      <alignment horizontal="left" vertical="center" wrapText="1" indent="9"/>
    </xf>
    <xf numFmtId="4" fontId="8" fillId="0" borderId="0" xfId="0" applyNumberFormat="1" applyFont="1" applyAlignment="1">
      <alignment horizontal="right" vertical="top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3"/>
    </xf>
    <xf numFmtId="0" fontId="6" fillId="3" borderId="4" xfId="0" applyFont="1" applyFill="1" applyBorder="1" applyAlignment="1">
      <alignment horizontal="left" vertical="center" wrapText="1" indent="5"/>
    </xf>
    <xf numFmtId="0" fontId="6" fillId="3" borderId="4" xfId="0" applyFont="1" applyFill="1" applyBorder="1" applyAlignment="1">
      <alignment horizontal="left" vertical="center" wrapText="1" indent="7"/>
    </xf>
    <xf numFmtId="0" fontId="6" fillId="3" borderId="4" xfId="0" applyFont="1" applyFill="1" applyBorder="1" applyAlignment="1">
      <alignment horizontal="left" vertical="center" wrapText="1" indent="9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showRowColHeaders="0" tabSelected="1" workbookViewId="0">
      <pane xSplit="3" ySplit="7" topLeftCell="D35" activePane="bottomRight" state="frozen"/>
      <selection pane="topRight"/>
      <selection pane="bottomLeft"/>
      <selection pane="bottomRight" activeCell="D8" sqref="D8"/>
    </sheetView>
  </sheetViews>
  <sheetFormatPr defaultColWidth="10.140625" defaultRowHeight="14.45" customHeight="1" x14ac:dyDescent="0.2"/>
  <cols>
    <col min="1" max="1" width="3.140625" customWidth="1"/>
    <col min="2" max="2" width="54" customWidth="1"/>
    <col min="3" max="14" width="13.5703125" customWidth="1"/>
  </cols>
  <sheetData>
    <row r="1" spans="1:14" ht="0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3.25" customHeight="1" x14ac:dyDescent="0.2">
      <c r="A2" s="1"/>
      <c r="B2" s="22" t="s">
        <v>0</v>
      </c>
      <c r="C2" s="22"/>
      <c r="D2" s="22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" customHeight="1" x14ac:dyDescent="0.2">
      <c r="A3" s="1" t="str">
        <f>""</f>
        <v/>
      </c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0.75" customHeight="1" x14ac:dyDescent="0.2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5.5" customHeight="1" x14ac:dyDescent="0.2">
      <c r="A5" s="4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/>
      <c r="H5" s="21"/>
      <c r="I5" s="21"/>
      <c r="J5" s="21"/>
      <c r="K5" s="21"/>
      <c r="L5" s="21"/>
      <c r="M5" s="21"/>
      <c r="N5" s="21"/>
    </row>
    <row r="6" spans="1:14" ht="16.5" customHeight="1" x14ac:dyDescent="0.2">
      <c r="A6" s="4"/>
      <c r="B6" s="21"/>
      <c r="C6" s="21"/>
      <c r="D6" s="21"/>
      <c r="E6" s="21"/>
      <c r="F6" s="21" t="s">
        <v>7</v>
      </c>
      <c r="G6" s="21"/>
      <c r="H6" s="21"/>
      <c r="I6" s="21" t="s">
        <v>8</v>
      </c>
      <c r="J6" s="21"/>
      <c r="K6" s="21"/>
      <c r="L6" s="21" t="s">
        <v>9</v>
      </c>
      <c r="M6" s="21"/>
      <c r="N6" s="21"/>
    </row>
    <row r="7" spans="1:14" ht="48.75" customHeight="1" x14ac:dyDescent="0.2">
      <c r="A7" s="6"/>
      <c r="B7" s="21"/>
      <c r="C7" s="21"/>
      <c r="D7" s="5" t="s">
        <v>10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12</v>
      </c>
      <c r="J7" s="5" t="s">
        <v>13</v>
      </c>
      <c r="K7" s="5" t="s">
        <v>14</v>
      </c>
      <c r="L7" s="5" t="s">
        <v>12</v>
      </c>
      <c r="M7" s="5" t="s">
        <v>13</v>
      </c>
      <c r="N7" s="5" t="s">
        <v>14</v>
      </c>
    </row>
    <row r="8" spans="1:14" ht="16.5" customHeight="1" x14ac:dyDescent="0.2">
      <c r="A8" s="7">
        <v>1</v>
      </c>
      <c r="B8" s="8" t="s">
        <v>0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6.5" customHeight="1" x14ac:dyDescent="0.2">
      <c r="A9" s="7"/>
      <c r="B9" s="11" t="s">
        <v>15</v>
      </c>
      <c r="C9" s="9" t="s">
        <v>16</v>
      </c>
      <c r="D9" s="10">
        <v>63973</v>
      </c>
      <c r="E9" s="10">
        <v>66152</v>
      </c>
      <c r="F9" s="10">
        <v>66922.86</v>
      </c>
      <c r="G9" s="10">
        <v>67575.14</v>
      </c>
      <c r="H9" s="10">
        <v>68098.47</v>
      </c>
      <c r="I9" s="10">
        <v>67477.48000000001</v>
      </c>
      <c r="J9" s="10">
        <v>68894.559999999998</v>
      </c>
      <c r="K9" s="10">
        <v>70263.27</v>
      </c>
      <c r="L9" s="10">
        <v>68224.53</v>
      </c>
      <c r="M9" s="10">
        <v>70294.010000000009</v>
      </c>
      <c r="N9" s="10">
        <v>72434.16</v>
      </c>
    </row>
    <row r="10" spans="1:14" ht="16.5" customHeight="1" x14ac:dyDescent="0.2">
      <c r="A10" s="7"/>
      <c r="B10" s="11" t="s">
        <v>17</v>
      </c>
      <c r="C10" s="9" t="s">
        <v>18</v>
      </c>
      <c r="D10" s="10"/>
      <c r="E10" s="10">
        <v>103.40612445875604</v>
      </c>
      <c r="F10" s="10">
        <v>101.16528600798162</v>
      </c>
      <c r="G10" s="10">
        <v>102.1513181763212</v>
      </c>
      <c r="H10" s="10">
        <v>102.9424204861531</v>
      </c>
      <c r="I10" s="10">
        <v>100.82874521501324</v>
      </c>
      <c r="J10" s="10">
        <v>101.95252277686735</v>
      </c>
      <c r="K10" s="10">
        <v>103.1789260463561</v>
      </c>
      <c r="L10" s="10">
        <v>101.10711010547517</v>
      </c>
      <c r="M10" s="10">
        <v>102.03129245618234</v>
      </c>
      <c r="N10" s="10">
        <v>103.08965125021936</v>
      </c>
    </row>
    <row r="11" spans="1:14" ht="16.5" customHeight="1" x14ac:dyDescent="0.2">
      <c r="A11" s="7"/>
      <c r="B11" s="11" t="s">
        <v>19</v>
      </c>
      <c r="C11" s="9" t="s">
        <v>16</v>
      </c>
      <c r="D11" s="10">
        <v>67140.679999999993</v>
      </c>
      <c r="E11" s="10">
        <v>72083.67</v>
      </c>
      <c r="F11" s="10">
        <v>76387.839999999997</v>
      </c>
      <c r="G11" s="10">
        <v>76983.11</v>
      </c>
      <c r="H11" s="10">
        <v>77424.490000000005</v>
      </c>
      <c r="I11" s="10">
        <v>80449.600000000006</v>
      </c>
      <c r="J11" s="10">
        <v>81822.180000000008</v>
      </c>
      <c r="K11" s="10">
        <v>83124.420000000013</v>
      </c>
      <c r="L11" s="10">
        <v>84635.18</v>
      </c>
      <c r="M11" s="10">
        <v>86690.67</v>
      </c>
      <c r="N11" s="10">
        <v>88797.1</v>
      </c>
    </row>
    <row r="12" spans="1:14" ht="16.5" customHeight="1" x14ac:dyDescent="0.2">
      <c r="A12" s="7"/>
      <c r="B12" s="11" t="s">
        <v>20</v>
      </c>
      <c r="C12" s="9" t="s">
        <v>18</v>
      </c>
      <c r="D12" s="10"/>
      <c r="E12" s="10">
        <v>103.82570595621338</v>
      </c>
      <c r="F12" s="10">
        <v>104.75043286467459</v>
      </c>
      <c r="G12" s="10">
        <v>104.5477250262764</v>
      </c>
      <c r="H12" s="10">
        <v>104.33910038811838</v>
      </c>
      <c r="I12" s="10">
        <v>104.45164806672571</v>
      </c>
      <c r="J12" s="10">
        <v>104.25037302818572</v>
      </c>
      <c r="K12" s="10">
        <v>104.05411781955823</v>
      </c>
      <c r="L12" s="10">
        <v>104.05077893734214</v>
      </c>
      <c r="M12" s="10">
        <v>103.84077605534857</v>
      </c>
      <c r="N12" s="10">
        <v>103.62274293545059</v>
      </c>
    </row>
    <row r="13" spans="1:14" ht="27" customHeight="1" x14ac:dyDescent="0.2">
      <c r="A13" s="7"/>
      <c r="B13" s="11" t="s">
        <v>21</v>
      </c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6.5" customHeight="1" x14ac:dyDescent="0.2">
      <c r="A14" s="7">
        <v>2</v>
      </c>
      <c r="B14" s="8" t="s">
        <v>22</v>
      </c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6.5" customHeight="1" x14ac:dyDescent="0.2">
      <c r="A15" s="7"/>
      <c r="B15" s="11" t="s">
        <v>15</v>
      </c>
      <c r="C15" s="9" t="s">
        <v>16</v>
      </c>
      <c r="D15" s="10">
        <v>18197</v>
      </c>
      <c r="E15" s="10">
        <v>20352</v>
      </c>
      <c r="F15" s="10">
        <v>20550.36</v>
      </c>
      <c r="G15" s="10">
        <v>20767.54</v>
      </c>
      <c r="H15" s="10">
        <v>20947.37</v>
      </c>
      <c r="I15" s="10">
        <v>20734</v>
      </c>
      <c r="J15" s="10">
        <v>21197.620000000003</v>
      </c>
      <c r="K15" s="10">
        <v>21603.329999999998</v>
      </c>
      <c r="L15" s="10">
        <v>20943.5</v>
      </c>
      <c r="M15" s="10">
        <v>21690.83</v>
      </c>
      <c r="N15" s="10">
        <v>22290.09</v>
      </c>
    </row>
    <row r="16" spans="1:14" ht="16.5" customHeight="1" x14ac:dyDescent="0.2">
      <c r="A16" s="7"/>
      <c r="B16" s="11" t="s">
        <v>17</v>
      </c>
      <c r="C16" s="9" t="s">
        <v>18</v>
      </c>
      <c r="D16" s="10"/>
      <c r="E16" s="10">
        <v>111.84261141946475</v>
      </c>
      <c r="F16" s="10">
        <v>100.9746462264151</v>
      </c>
      <c r="G16" s="10">
        <v>102.04176493710693</v>
      </c>
      <c r="H16" s="10">
        <v>102.92536360062891</v>
      </c>
      <c r="I16" s="10">
        <v>100.89360964966063</v>
      </c>
      <c r="J16" s="10">
        <v>102.07092414412107</v>
      </c>
      <c r="K16" s="10">
        <v>103.13146710064318</v>
      </c>
      <c r="L16" s="10">
        <v>101.0104176714575</v>
      </c>
      <c r="M16" s="10">
        <v>102.32672347178597</v>
      </c>
      <c r="N16" s="10">
        <v>103.17895435564796</v>
      </c>
    </row>
    <row r="17" spans="1:14" ht="16.5" customHeight="1" x14ac:dyDescent="0.2">
      <c r="A17" s="7"/>
      <c r="B17" s="11" t="s">
        <v>19</v>
      </c>
      <c r="C17" s="9" t="s">
        <v>16</v>
      </c>
      <c r="D17" s="10">
        <v>18892.78</v>
      </c>
      <c r="E17" s="10">
        <v>21204.959999999999</v>
      </c>
      <c r="F17" s="10">
        <v>22297.42</v>
      </c>
      <c r="G17" s="10">
        <v>22489.16</v>
      </c>
      <c r="H17" s="10">
        <v>22635.399999999998</v>
      </c>
      <c r="I17" s="10">
        <v>23363.87</v>
      </c>
      <c r="J17" s="10">
        <v>23794.020000000004</v>
      </c>
      <c r="K17" s="10">
        <v>24150.760000000002</v>
      </c>
      <c r="L17" s="10">
        <v>24467.79</v>
      </c>
      <c r="M17" s="10">
        <v>25194.74</v>
      </c>
      <c r="N17" s="10">
        <v>25715.39</v>
      </c>
    </row>
    <row r="18" spans="1:14" ht="16.5" customHeight="1" x14ac:dyDescent="0.2">
      <c r="A18" s="7"/>
      <c r="B18" s="11" t="s">
        <v>23</v>
      </c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6.5" customHeight="1" x14ac:dyDescent="0.2">
      <c r="A19" s="7">
        <v>3</v>
      </c>
      <c r="B19" s="11" t="s">
        <v>24</v>
      </c>
      <c r="C19" s="9" t="s">
        <v>25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6.5" customHeight="1" x14ac:dyDescent="0.2">
      <c r="A20" s="7"/>
      <c r="B20" s="12" t="s">
        <v>15</v>
      </c>
      <c r="C20" s="9" t="s">
        <v>16</v>
      </c>
      <c r="D20" s="10">
        <v>14094</v>
      </c>
      <c r="E20" s="10">
        <v>16100</v>
      </c>
      <c r="F20" s="10">
        <v>16277.1</v>
      </c>
      <c r="G20" s="10">
        <v>16422</v>
      </c>
      <c r="H20" s="10">
        <v>16550.8</v>
      </c>
      <c r="I20" s="10">
        <v>16407.32</v>
      </c>
      <c r="J20" s="10">
        <v>16758.650000000001</v>
      </c>
      <c r="K20" s="10">
        <v>17063.87</v>
      </c>
      <c r="L20" s="10">
        <v>16571.39</v>
      </c>
      <c r="M20" s="10">
        <v>17160.86</v>
      </c>
      <c r="N20" s="10">
        <v>17609.91</v>
      </c>
    </row>
    <row r="21" spans="1:14" ht="16.5" customHeight="1" x14ac:dyDescent="0.2">
      <c r="A21" s="7"/>
      <c r="B21" s="12" t="s">
        <v>17</v>
      </c>
      <c r="C21" s="9" t="s">
        <v>18</v>
      </c>
      <c r="D21" s="10"/>
      <c r="E21" s="10">
        <v>114.23300695331346</v>
      </c>
      <c r="F21" s="10">
        <v>101.10000000000001</v>
      </c>
      <c r="G21" s="10">
        <v>102</v>
      </c>
      <c r="H21" s="10">
        <v>102.8</v>
      </c>
      <c r="I21" s="10">
        <v>100.80001965952165</v>
      </c>
      <c r="J21" s="10">
        <v>102.04999391060774</v>
      </c>
      <c r="K21" s="10">
        <v>103.09997099838075</v>
      </c>
      <c r="L21" s="10">
        <v>100.99998049651009</v>
      </c>
      <c r="M21" s="10">
        <v>102.4000143209626</v>
      </c>
      <c r="N21" s="10">
        <v>103.19997749631239</v>
      </c>
    </row>
    <row r="22" spans="1:14" ht="16.5" customHeight="1" x14ac:dyDescent="0.2">
      <c r="A22" s="7"/>
      <c r="B22" s="12" t="s">
        <v>19</v>
      </c>
      <c r="C22" s="9" t="s">
        <v>16</v>
      </c>
      <c r="D22" s="10">
        <v>14728.23</v>
      </c>
      <c r="E22" s="10">
        <v>16824.5</v>
      </c>
      <c r="F22" s="10">
        <v>17740.98</v>
      </c>
      <c r="G22" s="10">
        <v>17864.59</v>
      </c>
      <c r="H22" s="10">
        <v>17970.12</v>
      </c>
      <c r="I22" s="10">
        <v>18598.23</v>
      </c>
      <c r="J22" s="10">
        <v>18923.580000000002</v>
      </c>
      <c r="K22" s="10">
        <v>19194.170000000002</v>
      </c>
      <c r="L22" s="10">
        <v>19498.010000000002</v>
      </c>
      <c r="M22" s="10">
        <v>20075.350000000002</v>
      </c>
      <c r="N22" s="10">
        <v>20462.060000000001</v>
      </c>
    </row>
    <row r="23" spans="1:14" ht="16.5" customHeight="1" x14ac:dyDescent="0.2">
      <c r="A23" s="7"/>
      <c r="B23" s="12" t="s">
        <v>23</v>
      </c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6.5" customHeight="1" x14ac:dyDescent="0.2">
      <c r="A24" s="7">
        <v>4</v>
      </c>
      <c r="B24" s="13" t="s">
        <v>26</v>
      </c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6.5" customHeight="1" x14ac:dyDescent="0.2">
      <c r="A25" s="7"/>
      <c r="B25" s="14" t="s">
        <v>15</v>
      </c>
      <c r="C25" s="9" t="s">
        <v>16</v>
      </c>
      <c r="D25" s="10">
        <v>14094</v>
      </c>
      <c r="E25" s="10">
        <v>16100</v>
      </c>
      <c r="F25" s="10">
        <v>16277.1</v>
      </c>
      <c r="G25" s="10">
        <v>16422</v>
      </c>
      <c r="H25" s="10">
        <v>16550.8</v>
      </c>
      <c r="I25" s="10">
        <v>16407.32</v>
      </c>
      <c r="J25" s="10">
        <v>16758.650000000001</v>
      </c>
      <c r="K25" s="10">
        <v>17063.87</v>
      </c>
      <c r="L25" s="10">
        <v>16571.39</v>
      </c>
      <c r="M25" s="10">
        <v>17160.86</v>
      </c>
      <c r="N25" s="10">
        <v>17609.91</v>
      </c>
    </row>
    <row r="26" spans="1:14" ht="16.5" customHeight="1" x14ac:dyDescent="0.2">
      <c r="A26" s="7"/>
      <c r="B26" s="14" t="s">
        <v>17</v>
      </c>
      <c r="C26" s="9" t="s">
        <v>18</v>
      </c>
      <c r="D26" s="10">
        <v>107.5</v>
      </c>
      <c r="E26" s="10">
        <v>114.23</v>
      </c>
      <c r="F26" s="10">
        <v>101.10000000000001</v>
      </c>
      <c r="G26" s="10">
        <v>102</v>
      </c>
      <c r="H26" s="10">
        <v>102.8</v>
      </c>
      <c r="I26" s="10">
        <v>100.8</v>
      </c>
      <c r="J26" s="10">
        <v>102.05</v>
      </c>
      <c r="K26" s="10">
        <v>103.10000000000001</v>
      </c>
      <c r="L26" s="10">
        <v>101</v>
      </c>
      <c r="M26" s="10">
        <v>102.4</v>
      </c>
      <c r="N26" s="10">
        <v>103.2</v>
      </c>
    </row>
    <row r="27" spans="1:14" ht="16.5" customHeight="1" x14ac:dyDescent="0.2">
      <c r="A27" s="7"/>
      <c r="B27" s="14" t="s">
        <v>19</v>
      </c>
      <c r="C27" s="9" t="s">
        <v>16</v>
      </c>
      <c r="D27" s="10">
        <v>14728.23</v>
      </c>
      <c r="E27" s="10">
        <v>16824.5</v>
      </c>
      <c r="F27" s="10">
        <v>17740.98</v>
      </c>
      <c r="G27" s="10">
        <v>17864.59</v>
      </c>
      <c r="H27" s="10">
        <v>17970.12</v>
      </c>
      <c r="I27" s="10">
        <v>18598.23</v>
      </c>
      <c r="J27" s="10">
        <v>18923.580000000002</v>
      </c>
      <c r="K27" s="10">
        <v>19194.170000000002</v>
      </c>
      <c r="L27" s="10">
        <v>19498.010000000002</v>
      </c>
      <c r="M27" s="10">
        <v>20075.350000000002</v>
      </c>
      <c r="N27" s="10">
        <v>20462.060000000001</v>
      </c>
    </row>
    <row r="28" spans="1:14" ht="27" customHeight="1" x14ac:dyDescent="0.2">
      <c r="A28" s="7">
        <v>3</v>
      </c>
      <c r="B28" s="11" t="s">
        <v>27</v>
      </c>
      <c r="C28" s="9" t="s">
        <v>25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6.5" customHeight="1" x14ac:dyDescent="0.2">
      <c r="A29" s="7"/>
      <c r="B29" s="12" t="s">
        <v>15</v>
      </c>
      <c r="C29" s="9" t="s">
        <v>16</v>
      </c>
      <c r="D29" s="10">
        <v>4103</v>
      </c>
      <c r="E29" s="10">
        <v>4252</v>
      </c>
      <c r="F29" s="10">
        <v>4273.26</v>
      </c>
      <c r="G29" s="10">
        <v>4345.54</v>
      </c>
      <c r="H29" s="10">
        <v>4396.57</v>
      </c>
      <c r="I29" s="10">
        <v>4326.68</v>
      </c>
      <c r="J29" s="10">
        <v>4438.97</v>
      </c>
      <c r="K29" s="10">
        <v>4539.46</v>
      </c>
      <c r="L29" s="10">
        <v>4372.1099999999997</v>
      </c>
      <c r="M29" s="10">
        <v>4529.97</v>
      </c>
      <c r="N29" s="10">
        <v>4680.18</v>
      </c>
    </row>
    <row r="30" spans="1:14" ht="16.5" customHeight="1" x14ac:dyDescent="0.2">
      <c r="A30" s="7"/>
      <c r="B30" s="12" t="s">
        <v>17</v>
      </c>
      <c r="C30" s="9" t="s">
        <v>18</v>
      </c>
      <c r="D30" s="10"/>
      <c r="E30" s="10">
        <v>103.63148915427736</v>
      </c>
      <c r="F30" s="10">
        <v>100.50000000000001</v>
      </c>
      <c r="G30" s="10">
        <v>102.19990592662276</v>
      </c>
      <c r="H30" s="10">
        <v>103.40004703668862</v>
      </c>
      <c r="I30" s="10">
        <v>101.25009945568489</v>
      </c>
      <c r="J30" s="10">
        <v>102.1500204807688</v>
      </c>
      <c r="K30" s="10">
        <v>103.25003354888015</v>
      </c>
      <c r="L30" s="10">
        <v>101.04999676426264</v>
      </c>
      <c r="M30" s="10">
        <v>102.05002511843963</v>
      </c>
      <c r="N30" s="10">
        <v>103.09992818529076</v>
      </c>
    </row>
    <row r="31" spans="1:14" ht="16.5" customHeight="1" x14ac:dyDescent="0.2">
      <c r="A31" s="7"/>
      <c r="B31" s="12" t="s">
        <v>19</v>
      </c>
      <c r="C31" s="9" t="s">
        <v>16</v>
      </c>
      <c r="D31" s="10">
        <v>4164.55</v>
      </c>
      <c r="E31" s="10">
        <v>4380.46</v>
      </c>
      <c r="F31" s="10">
        <v>4556.4400000000005</v>
      </c>
      <c r="G31" s="10">
        <v>4624.57</v>
      </c>
      <c r="H31" s="10">
        <v>4665.28</v>
      </c>
      <c r="I31" s="10">
        <v>4765.6400000000003</v>
      </c>
      <c r="J31" s="10">
        <v>4870.4400000000005</v>
      </c>
      <c r="K31" s="10">
        <v>4956.59</v>
      </c>
      <c r="L31" s="10">
        <v>4969.78</v>
      </c>
      <c r="M31" s="10">
        <v>5119.3900000000003</v>
      </c>
      <c r="N31" s="10">
        <v>5253.33</v>
      </c>
    </row>
    <row r="32" spans="1:14" ht="16.5" customHeight="1" x14ac:dyDescent="0.2">
      <c r="A32" s="7"/>
      <c r="B32" s="12" t="s">
        <v>23</v>
      </c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6.5" customHeight="1" x14ac:dyDescent="0.2">
      <c r="A33" s="7">
        <v>4</v>
      </c>
      <c r="B33" s="13" t="s">
        <v>28</v>
      </c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6.5" customHeight="1" x14ac:dyDescent="0.2">
      <c r="A34" s="7"/>
      <c r="B34" s="14" t="s">
        <v>15</v>
      </c>
      <c r="C34" s="9" t="s">
        <v>16</v>
      </c>
      <c r="D34" s="10">
        <v>4103</v>
      </c>
      <c r="E34" s="10">
        <v>4252</v>
      </c>
      <c r="F34" s="10">
        <v>4273.26</v>
      </c>
      <c r="G34" s="10">
        <v>4345.54</v>
      </c>
      <c r="H34" s="10">
        <v>4396.57</v>
      </c>
      <c r="I34" s="10">
        <v>4326.68</v>
      </c>
      <c r="J34" s="10">
        <v>4438.97</v>
      </c>
      <c r="K34" s="10">
        <v>4539.46</v>
      </c>
      <c r="L34" s="10">
        <v>4372.1099999999997</v>
      </c>
      <c r="M34" s="10">
        <v>4529.97</v>
      </c>
      <c r="N34" s="10">
        <v>4680.18</v>
      </c>
    </row>
    <row r="35" spans="1:14" ht="16.5" customHeight="1" x14ac:dyDescent="0.2">
      <c r="A35" s="7"/>
      <c r="B35" s="14" t="s">
        <v>17</v>
      </c>
      <c r="C35" s="9" t="s">
        <v>18</v>
      </c>
      <c r="D35" s="10">
        <v>87</v>
      </c>
      <c r="E35" s="10">
        <v>103.63</v>
      </c>
      <c r="F35" s="10">
        <v>100.5</v>
      </c>
      <c r="G35" s="10">
        <v>102.2</v>
      </c>
      <c r="H35" s="10">
        <v>103.4</v>
      </c>
      <c r="I35" s="10">
        <v>101.25</v>
      </c>
      <c r="J35" s="10">
        <v>102.15</v>
      </c>
      <c r="K35" s="10">
        <v>103.25</v>
      </c>
      <c r="L35" s="10">
        <v>101.05</v>
      </c>
      <c r="M35" s="10">
        <v>102.05</v>
      </c>
      <c r="N35" s="10">
        <v>103.10000000000001</v>
      </c>
    </row>
    <row r="36" spans="1:14" ht="16.5" customHeight="1" x14ac:dyDescent="0.2">
      <c r="A36" s="7"/>
      <c r="B36" s="14" t="s">
        <v>19</v>
      </c>
      <c r="C36" s="9" t="s">
        <v>16</v>
      </c>
      <c r="D36" s="10">
        <v>4164.55</v>
      </c>
      <c r="E36" s="10">
        <v>4380.46</v>
      </c>
      <c r="F36" s="10">
        <v>4556.4400000000005</v>
      </c>
      <c r="G36" s="10">
        <v>4624.57</v>
      </c>
      <c r="H36" s="10">
        <v>4665.28</v>
      </c>
      <c r="I36" s="10">
        <v>4765.6400000000003</v>
      </c>
      <c r="J36" s="10">
        <v>4870.4400000000005</v>
      </c>
      <c r="K36" s="10">
        <v>4956.59</v>
      </c>
      <c r="L36" s="10">
        <v>4969.78</v>
      </c>
      <c r="M36" s="10">
        <v>5119.3900000000003</v>
      </c>
      <c r="N36" s="10">
        <v>5253.33</v>
      </c>
    </row>
    <row r="37" spans="1:14" ht="27" customHeight="1" x14ac:dyDescent="0.2">
      <c r="A37" s="7">
        <v>2</v>
      </c>
      <c r="B37" s="8" t="s">
        <v>29</v>
      </c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6.5" customHeight="1" x14ac:dyDescent="0.2">
      <c r="A38" s="7"/>
      <c r="B38" s="11" t="s">
        <v>15</v>
      </c>
      <c r="C38" s="9" t="s">
        <v>16</v>
      </c>
      <c r="D38" s="10">
        <v>45776</v>
      </c>
      <c r="E38" s="10">
        <v>45800</v>
      </c>
      <c r="F38" s="10">
        <v>46372.5</v>
      </c>
      <c r="G38" s="10">
        <v>46807.6</v>
      </c>
      <c r="H38" s="10">
        <v>47151.1</v>
      </c>
      <c r="I38" s="10">
        <v>46743.48</v>
      </c>
      <c r="J38" s="10">
        <v>47696.94</v>
      </c>
      <c r="K38" s="10">
        <v>48659.94</v>
      </c>
      <c r="L38" s="10">
        <v>47281.03</v>
      </c>
      <c r="M38" s="10">
        <v>48603.18</v>
      </c>
      <c r="N38" s="10">
        <v>50144.07</v>
      </c>
    </row>
    <row r="39" spans="1:14" ht="16.5" customHeight="1" x14ac:dyDescent="0.2">
      <c r="A39" s="7"/>
      <c r="B39" s="11" t="s">
        <v>17</v>
      </c>
      <c r="C39" s="9" t="s">
        <v>18</v>
      </c>
      <c r="D39" s="10"/>
      <c r="E39" s="10">
        <v>100.05242922055227</v>
      </c>
      <c r="F39" s="10">
        <v>101.25</v>
      </c>
      <c r="G39" s="10">
        <v>102.2</v>
      </c>
      <c r="H39" s="10">
        <v>102.94999999999999</v>
      </c>
      <c r="I39" s="10">
        <v>100.8</v>
      </c>
      <c r="J39" s="10">
        <v>101.89999059981713</v>
      </c>
      <c r="K39" s="10">
        <v>103.20001018003822</v>
      </c>
      <c r="L39" s="10">
        <v>101.14999995721328</v>
      </c>
      <c r="M39" s="10">
        <v>101.89999610037876</v>
      </c>
      <c r="N39" s="10">
        <v>103.05000376079379</v>
      </c>
    </row>
    <row r="40" spans="1:14" ht="16.5" customHeight="1" x14ac:dyDescent="0.2">
      <c r="A40" s="7"/>
      <c r="B40" s="11" t="s">
        <v>19</v>
      </c>
      <c r="C40" s="9" t="s">
        <v>16</v>
      </c>
      <c r="D40" s="10">
        <v>48247.9</v>
      </c>
      <c r="E40" s="10">
        <v>50878.71</v>
      </c>
      <c r="F40" s="10">
        <v>54090.42</v>
      </c>
      <c r="G40" s="10">
        <v>54493.950000000004</v>
      </c>
      <c r="H40" s="10">
        <v>54789.090000000004</v>
      </c>
      <c r="I40" s="10">
        <v>57085.73</v>
      </c>
      <c r="J40" s="10">
        <v>58028.160000000003</v>
      </c>
      <c r="K40" s="10">
        <v>58973.66</v>
      </c>
      <c r="L40" s="10">
        <v>60167.39</v>
      </c>
      <c r="M40" s="10">
        <v>61495.93</v>
      </c>
      <c r="N40" s="10">
        <v>63081.71</v>
      </c>
    </row>
    <row r="41" spans="1:14" ht="16.5" customHeight="1" x14ac:dyDescent="0.2">
      <c r="A41" s="7"/>
      <c r="B41" s="11" t="s">
        <v>23</v>
      </c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27" customHeight="1" x14ac:dyDescent="0.2">
      <c r="A42" s="7">
        <v>3</v>
      </c>
      <c r="B42" s="11" t="s">
        <v>30</v>
      </c>
      <c r="C42" s="9" t="s">
        <v>25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6.5" customHeight="1" x14ac:dyDescent="0.2">
      <c r="A43" s="7"/>
      <c r="B43" s="12" t="s">
        <v>15</v>
      </c>
      <c r="C43" s="9" t="s">
        <v>16</v>
      </c>
      <c r="D43" s="10">
        <v>45776</v>
      </c>
      <c r="E43" s="10">
        <v>45800</v>
      </c>
      <c r="F43" s="10">
        <v>46372.5</v>
      </c>
      <c r="G43" s="10">
        <v>46807.6</v>
      </c>
      <c r="H43" s="10">
        <v>47151.1</v>
      </c>
      <c r="I43" s="10">
        <v>46743.48</v>
      </c>
      <c r="J43" s="10">
        <v>47696.94</v>
      </c>
      <c r="K43" s="10">
        <v>48659.94</v>
      </c>
      <c r="L43" s="10">
        <v>47281.03</v>
      </c>
      <c r="M43" s="10">
        <v>48603.18</v>
      </c>
      <c r="N43" s="10">
        <v>50144.07</v>
      </c>
    </row>
    <row r="44" spans="1:14" ht="16.5" customHeight="1" x14ac:dyDescent="0.2">
      <c r="A44" s="7"/>
      <c r="B44" s="12" t="s">
        <v>17</v>
      </c>
      <c r="C44" s="9" t="s">
        <v>18</v>
      </c>
      <c r="D44" s="10"/>
      <c r="E44" s="10">
        <v>100.05242922055227</v>
      </c>
      <c r="F44" s="10">
        <v>101.25</v>
      </c>
      <c r="G44" s="10">
        <v>102.2</v>
      </c>
      <c r="H44" s="10">
        <v>102.94999999999999</v>
      </c>
      <c r="I44" s="10">
        <v>100.8</v>
      </c>
      <c r="J44" s="10">
        <v>101.89999059981713</v>
      </c>
      <c r="K44" s="10">
        <v>103.20001018003822</v>
      </c>
      <c r="L44" s="10">
        <v>101.14999995721328</v>
      </c>
      <c r="M44" s="10">
        <v>101.89999610037876</v>
      </c>
      <c r="N44" s="10">
        <v>103.05000376079379</v>
      </c>
    </row>
    <row r="45" spans="1:14" ht="16.5" customHeight="1" x14ac:dyDescent="0.2">
      <c r="A45" s="7"/>
      <c r="B45" s="12" t="s">
        <v>19</v>
      </c>
      <c r="C45" s="9" t="s">
        <v>16</v>
      </c>
      <c r="D45" s="10">
        <v>48247.9</v>
      </c>
      <c r="E45" s="10">
        <v>50878.71</v>
      </c>
      <c r="F45" s="10">
        <v>54090.42</v>
      </c>
      <c r="G45" s="10">
        <v>54493.950000000004</v>
      </c>
      <c r="H45" s="10">
        <v>54789.090000000004</v>
      </c>
      <c r="I45" s="10">
        <v>57085.73</v>
      </c>
      <c r="J45" s="10">
        <v>58028.160000000003</v>
      </c>
      <c r="K45" s="10">
        <v>58973.66</v>
      </c>
      <c r="L45" s="10">
        <v>60167.39</v>
      </c>
      <c r="M45" s="10">
        <v>61495.93</v>
      </c>
      <c r="N45" s="10">
        <v>63081.71</v>
      </c>
    </row>
    <row r="46" spans="1:14" ht="16.5" customHeight="1" x14ac:dyDescent="0.2">
      <c r="A46" s="7"/>
      <c r="B46" s="12" t="s">
        <v>23</v>
      </c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27" customHeight="1" x14ac:dyDescent="0.2">
      <c r="A47" s="7">
        <v>4</v>
      </c>
      <c r="B47" s="13" t="s">
        <v>31</v>
      </c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6.5" customHeight="1" x14ac:dyDescent="0.2">
      <c r="A48" s="7"/>
      <c r="B48" s="14" t="s">
        <v>15</v>
      </c>
      <c r="C48" s="9" t="s">
        <v>16</v>
      </c>
      <c r="D48" s="10">
        <v>45776</v>
      </c>
      <c r="E48" s="10">
        <v>45800</v>
      </c>
      <c r="F48" s="10">
        <v>46372.5</v>
      </c>
      <c r="G48" s="10">
        <v>46807.6</v>
      </c>
      <c r="H48" s="10">
        <v>47151.1</v>
      </c>
      <c r="I48" s="10">
        <v>46743.48</v>
      </c>
      <c r="J48" s="10">
        <v>47696.94</v>
      </c>
      <c r="K48" s="10">
        <v>48659.94</v>
      </c>
      <c r="L48" s="10">
        <v>47281.03</v>
      </c>
      <c r="M48" s="10">
        <v>48603.18</v>
      </c>
      <c r="N48" s="10">
        <v>50144.07</v>
      </c>
    </row>
    <row r="49" spans="1:14" ht="16.5" customHeight="1" x14ac:dyDescent="0.2">
      <c r="A49" s="7"/>
      <c r="B49" s="14" t="s">
        <v>17</v>
      </c>
      <c r="C49" s="9" t="s">
        <v>18</v>
      </c>
      <c r="D49" s="10">
        <v>124.7</v>
      </c>
      <c r="E49" s="10">
        <v>100.05</v>
      </c>
      <c r="F49" s="10">
        <v>101.25</v>
      </c>
      <c r="G49" s="10">
        <v>102.2</v>
      </c>
      <c r="H49" s="10">
        <v>102.95</v>
      </c>
      <c r="I49" s="10">
        <v>100.8</v>
      </c>
      <c r="J49" s="10">
        <v>101.9</v>
      </c>
      <c r="K49" s="10">
        <v>103.2</v>
      </c>
      <c r="L49" s="10">
        <v>101.15</v>
      </c>
      <c r="M49" s="10">
        <v>101.9</v>
      </c>
      <c r="N49" s="10">
        <v>103.05</v>
      </c>
    </row>
    <row r="50" spans="1:14" ht="16.5" customHeight="1" x14ac:dyDescent="0.2">
      <c r="A50" s="7"/>
      <c r="B50" s="14" t="s">
        <v>19</v>
      </c>
      <c r="C50" s="9" t="s">
        <v>16</v>
      </c>
      <c r="D50" s="10">
        <v>48247.9</v>
      </c>
      <c r="E50" s="10">
        <v>50878.71</v>
      </c>
      <c r="F50" s="10">
        <v>54090.42</v>
      </c>
      <c r="G50" s="10">
        <v>54493.950000000004</v>
      </c>
      <c r="H50" s="10">
        <v>54789.090000000004</v>
      </c>
      <c r="I50" s="10">
        <v>57085.73</v>
      </c>
      <c r="J50" s="10">
        <v>58028.160000000003</v>
      </c>
      <c r="K50" s="10">
        <v>58973.66</v>
      </c>
      <c r="L50" s="10">
        <v>60167.39</v>
      </c>
      <c r="M50" s="10">
        <v>61495.93</v>
      </c>
      <c r="N50" s="10">
        <v>63081.71</v>
      </c>
    </row>
  </sheetData>
  <mergeCells count="9">
    <mergeCell ref="E5:E6"/>
    <mergeCell ref="L6:N6"/>
    <mergeCell ref="B5:B7"/>
    <mergeCell ref="I6:K6"/>
    <mergeCell ref="B2:D2"/>
    <mergeCell ref="D5:D6"/>
    <mergeCell ref="F5:N5"/>
    <mergeCell ref="F6:H6"/>
    <mergeCell ref="C5:C7"/>
  </mergeCells>
  <pageMargins left="0.59" right="0.39" top="0.39" bottom="0.59" header="0.39" footer="0.39"/>
  <pageSetup paperSize="9" fitToHeight="0" orientation="landscape"/>
  <headerFooter>
    <oddFooter>&amp;C&amp;"Tahoma"&amp;8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showRowColHeaders="0" workbookViewId="0">
      <pane xSplit="3" ySplit="7" topLeftCell="D8" activePane="bottomRight" state="frozen"/>
      <selection pane="topRight"/>
      <selection pane="bottomLeft"/>
      <selection pane="bottomRight" activeCell="D8" sqref="D8"/>
    </sheetView>
  </sheetViews>
  <sheetFormatPr defaultColWidth="10.140625" defaultRowHeight="14.45" customHeight="1" x14ac:dyDescent="0.2"/>
  <cols>
    <col min="1" max="1" width="2.7109375" customWidth="1"/>
    <col min="2" max="2" width="54" customWidth="1"/>
    <col min="3" max="14" width="13.5703125" customWidth="1"/>
  </cols>
  <sheetData>
    <row r="1" spans="1:14" ht="0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3.25" customHeight="1" x14ac:dyDescent="0.2">
      <c r="A2" s="1"/>
      <c r="B2" s="22" t="s">
        <v>32</v>
      </c>
      <c r="C2" s="22"/>
      <c r="D2" s="22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" customHeight="1" x14ac:dyDescent="0.2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0.75" customHeight="1" x14ac:dyDescent="0.2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5.5" customHeight="1" x14ac:dyDescent="0.2">
      <c r="A5" s="4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/>
      <c r="H5" s="21"/>
      <c r="I5" s="21"/>
      <c r="J5" s="21"/>
      <c r="K5" s="21"/>
      <c r="L5" s="21"/>
      <c r="M5" s="21"/>
      <c r="N5" s="21"/>
    </row>
    <row r="6" spans="1:14" ht="16.5" customHeight="1" x14ac:dyDescent="0.2">
      <c r="A6" s="4"/>
      <c r="B6" s="21"/>
      <c r="C6" s="21"/>
      <c r="D6" s="21"/>
      <c r="E6" s="21"/>
      <c r="F6" s="21" t="s">
        <v>7</v>
      </c>
      <c r="G6" s="21"/>
      <c r="H6" s="21"/>
      <c r="I6" s="21" t="s">
        <v>8</v>
      </c>
      <c r="J6" s="21"/>
      <c r="K6" s="21"/>
      <c r="L6" s="21" t="s">
        <v>9</v>
      </c>
      <c r="M6" s="21"/>
      <c r="N6" s="21"/>
    </row>
    <row r="7" spans="1:14" ht="48.75" customHeight="1" x14ac:dyDescent="0.2">
      <c r="A7" s="4"/>
      <c r="B7" s="21"/>
      <c r="C7" s="21"/>
      <c r="D7" s="5" t="s">
        <v>10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12</v>
      </c>
      <c r="J7" s="5" t="s">
        <v>13</v>
      </c>
      <c r="K7" s="5" t="s">
        <v>14</v>
      </c>
      <c r="L7" s="5" t="s">
        <v>12</v>
      </c>
      <c r="M7" s="5" t="s">
        <v>13</v>
      </c>
      <c r="N7" s="5" t="s">
        <v>14</v>
      </c>
    </row>
    <row r="8" spans="1:14" ht="16.5" customHeight="1" x14ac:dyDescent="0.2">
      <c r="A8" s="15">
        <v>1</v>
      </c>
      <c r="B8" s="16" t="s">
        <v>32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6.5" customHeight="1" x14ac:dyDescent="0.2">
      <c r="A9" s="15"/>
      <c r="B9" s="17" t="s">
        <v>15</v>
      </c>
      <c r="C9" s="9" t="s">
        <v>16</v>
      </c>
      <c r="D9" s="10">
        <v>63973</v>
      </c>
      <c r="E9" s="10">
        <v>66152</v>
      </c>
      <c r="F9" s="10">
        <v>66922.86</v>
      </c>
      <c r="G9" s="10">
        <v>67575.14</v>
      </c>
      <c r="H9" s="10">
        <v>68098.47</v>
      </c>
      <c r="I9" s="10">
        <v>67477.48000000001</v>
      </c>
      <c r="J9" s="10">
        <v>68894.559999999998</v>
      </c>
      <c r="K9" s="10">
        <v>70263.27</v>
      </c>
      <c r="L9" s="10">
        <v>68224.53</v>
      </c>
      <c r="M9" s="10">
        <v>70294.010000000009</v>
      </c>
      <c r="N9" s="10">
        <v>72434.16</v>
      </c>
    </row>
    <row r="10" spans="1:14" ht="16.5" customHeight="1" x14ac:dyDescent="0.2">
      <c r="A10" s="15"/>
      <c r="B10" s="17" t="s">
        <v>17</v>
      </c>
      <c r="C10" s="9" t="s">
        <v>18</v>
      </c>
      <c r="D10" s="10"/>
      <c r="E10" s="10">
        <v>103.40612445875604</v>
      </c>
      <c r="F10" s="10">
        <v>101.16528600798162</v>
      </c>
      <c r="G10" s="10">
        <v>102.1513181763212</v>
      </c>
      <c r="H10" s="10">
        <v>102.9424204861531</v>
      </c>
      <c r="I10" s="10">
        <v>100.82874521501324</v>
      </c>
      <c r="J10" s="10">
        <v>101.95252277686735</v>
      </c>
      <c r="K10" s="10">
        <v>103.1789260463561</v>
      </c>
      <c r="L10" s="10">
        <v>101.10711010547517</v>
      </c>
      <c r="M10" s="10">
        <v>102.03129245618234</v>
      </c>
      <c r="N10" s="10">
        <v>103.08965125021936</v>
      </c>
    </row>
    <row r="11" spans="1:14" ht="16.5" customHeight="1" x14ac:dyDescent="0.2">
      <c r="A11" s="15"/>
      <c r="B11" s="17" t="s">
        <v>19</v>
      </c>
      <c r="C11" s="9" t="s">
        <v>16</v>
      </c>
      <c r="D11" s="10">
        <v>67140.679999999993</v>
      </c>
      <c r="E11" s="10">
        <v>72083.67</v>
      </c>
      <c r="F11" s="10">
        <v>76387.839999999997</v>
      </c>
      <c r="G11" s="10">
        <v>76983.11</v>
      </c>
      <c r="H11" s="10">
        <v>77424.490000000005</v>
      </c>
      <c r="I11" s="10">
        <v>80449.600000000006</v>
      </c>
      <c r="J11" s="10">
        <v>81822.180000000008</v>
      </c>
      <c r="K11" s="10">
        <v>83124.420000000013</v>
      </c>
      <c r="L11" s="10">
        <v>84635.18</v>
      </c>
      <c r="M11" s="10">
        <v>86690.67</v>
      </c>
      <c r="N11" s="10">
        <v>88797.1</v>
      </c>
    </row>
    <row r="12" spans="1:14" ht="16.5" customHeight="1" x14ac:dyDescent="0.2">
      <c r="A12" s="15"/>
      <c r="B12" s="17" t="s">
        <v>20</v>
      </c>
      <c r="C12" s="9" t="s">
        <v>18</v>
      </c>
      <c r="D12" s="10"/>
      <c r="E12" s="10">
        <v>103.82570595621338</v>
      </c>
      <c r="F12" s="10">
        <v>104.75043286467459</v>
      </c>
      <c r="G12" s="10">
        <v>104.5477250262764</v>
      </c>
      <c r="H12" s="10">
        <v>104.33910038811838</v>
      </c>
      <c r="I12" s="10">
        <v>104.45164806672571</v>
      </c>
      <c r="J12" s="10">
        <v>104.25037302818572</v>
      </c>
      <c r="K12" s="10">
        <v>104.05411781955823</v>
      </c>
      <c r="L12" s="10">
        <v>104.05077893734214</v>
      </c>
      <c r="M12" s="10">
        <v>103.84077605534857</v>
      </c>
      <c r="N12" s="10">
        <v>103.62274293545059</v>
      </c>
    </row>
    <row r="13" spans="1:14" ht="27" customHeight="1" x14ac:dyDescent="0.2">
      <c r="A13" s="15"/>
      <c r="B13" s="17" t="s">
        <v>21</v>
      </c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6.5" customHeight="1" x14ac:dyDescent="0.2">
      <c r="A14" s="15">
        <v>2</v>
      </c>
      <c r="B14" s="16" t="s">
        <v>22</v>
      </c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6.5" customHeight="1" x14ac:dyDescent="0.2">
      <c r="A15" s="15"/>
      <c r="B15" s="17" t="s">
        <v>15</v>
      </c>
      <c r="C15" s="9" t="s">
        <v>16</v>
      </c>
      <c r="D15" s="10">
        <v>18197</v>
      </c>
      <c r="E15" s="10">
        <v>20352</v>
      </c>
      <c r="F15" s="10">
        <v>20550.36</v>
      </c>
      <c r="G15" s="10">
        <v>20767.54</v>
      </c>
      <c r="H15" s="10">
        <v>20947.37</v>
      </c>
      <c r="I15" s="10">
        <v>20734</v>
      </c>
      <c r="J15" s="10">
        <v>21197.620000000003</v>
      </c>
      <c r="K15" s="10">
        <v>21603.329999999998</v>
      </c>
      <c r="L15" s="10">
        <v>20943.5</v>
      </c>
      <c r="M15" s="10">
        <v>21690.83</v>
      </c>
      <c r="N15" s="10">
        <v>22290.09</v>
      </c>
    </row>
    <row r="16" spans="1:14" ht="16.5" customHeight="1" x14ac:dyDescent="0.2">
      <c r="A16" s="15"/>
      <c r="B16" s="17" t="s">
        <v>17</v>
      </c>
      <c r="C16" s="9" t="s">
        <v>18</v>
      </c>
      <c r="D16" s="10"/>
      <c r="E16" s="10">
        <v>111.84261141946475</v>
      </c>
      <c r="F16" s="10">
        <v>100.9746462264151</v>
      </c>
      <c r="G16" s="10">
        <v>102.04176493710693</v>
      </c>
      <c r="H16" s="10">
        <v>102.92536360062891</v>
      </c>
      <c r="I16" s="10">
        <v>100.89360964966063</v>
      </c>
      <c r="J16" s="10">
        <v>102.07092414412107</v>
      </c>
      <c r="K16" s="10">
        <v>103.13146710064318</v>
      </c>
      <c r="L16" s="10">
        <v>101.0104176714575</v>
      </c>
      <c r="M16" s="10">
        <v>102.32672347178597</v>
      </c>
      <c r="N16" s="10">
        <v>103.17895435564796</v>
      </c>
    </row>
    <row r="17" spans="1:14" ht="16.5" customHeight="1" x14ac:dyDescent="0.2">
      <c r="A17" s="15"/>
      <c r="B17" s="17" t="s">
        <v>19</v>
      </c>
      <c r="C17" s="9" t="s">
        <v>16</v>
      </c>
      <c r="D17" s="10">
        <v>18892.78</v>
      </c>
      <c r="E17" s="10">
        <v>21204.959999999999</v>
      </c>
      <c r="F17" s="10">
        <v>22297.42</v>
      </c>
      <c r="G17" s="10">
        <v>22489.16</v>
      </c>
      <c r="H17" s="10">
        <v>22635.399999999998</v>
      </c>
      <c r="I17" s="10">
        <v>23363.87</v>
      </c>
      <c r="J17" s="10">
        <v>23794.020000000004</v>
      </c>
      <c r="K17" s="10">
        <v>24150.760000000002</v>
      </c>
      <c r="L17" s="10">
        <v>24467.79</v>
      </c>
      <c r="M17" s="10">
        <v>25194.74</v>
      </c>
      <c r="N17" s="10">
        <v>25715.39</v>
      </c>
    </row>
    <row r="18" spans="1:14" ht="16.5" customHeight="1" x14ac:dyDescent="0.2">
      <c r="A18" s="15"/>
      <c r="B18" s="17" t="s">
        <v>23</v>
      </c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6.5" customHeight="1" x14ac:dyDescent="0.2">
      <c r="A19" s="15">
        <v>3</v>
      </c>
      <c r="B19" s="17" t="s">
        <v>24</v>
      </c>
      <c r="C19" s="9" t="s">
        <v>25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6.5" customHeight="1" x14ac:dyDescent="0.2">
      <c r="A20" s="15"/>
      <c r="B20" s="18" t="s">
        <v>15</v>
      </c>
      <c r="C20" s="9" t="s">
        <v>16</v>
      </c>
      <c r="D20" s="10">
        <v>14094</v>
      </c>
      <c r="E20" s="10">
        <v>16100</v>
      </c>
      <c r="F20" s="10">
        <v>16277.1</v>
      </c>
      <c r="G20" s="10">
        <v>16422</v>
      </c>
      <c r="H20" s="10">
        <v>16550.8</v>
      </c>
      <c r="I20" s="10">
        <v>16407.32</v>
      </c>
      <c r="J20" s="10">
        <v>16758.650000000001</v>
      </c>
      <c r="K20" s="10">
        <v>17063.87</v>
      </c>
      <c r="L20" s="10">
        <v>16571.39</v>
      </c>
      <c r="M20" s="10">
        <v>17160.86</v>
      </c>
      <c r="N20" s="10">
        <v>17609.91</v>
      </c>
    </row>
    <row r="21" spans="1:14" ht="16.5" customHeight="1" x14ac:dyDescent="0.2">
      <c r="A21" s="15"/>
      <c r="B21" s="18" t="s">
        <v>17</v>
      </c>
      <c r="C21" s="9" t="s">
        <v>18</v>
      </c>
      <c r="D21" s="10"/>
      <c r="E21" s="10">
        <v>114.23300695331346</v>
      </c>
      <c r="F21" s="10">
        <v>101.10000000000001</v>
      </c>
      <c r="G21" s="10">
        <v>102</v>
      </c>
      <c r="H21" s="10">
        <v>102.8</v>
      </c>
      <c r="I21" s="10">
        <v>100.80001965952165</v>
      </c>
      <c r="J21" s="10">
        <v>102.04999391060774</v>
      </c>
      <c r="K21" s="10">
        <v>103.09997099838075</v>
      </c>
      <c r="L21" s="10">
        <v>100.99998049651009</v>
      </c>
      <c r="M21" s="10">
        <v>102.4000143209626</v>
      </c>
      <c r="N21" s="10">
        <v>103.19997749631239</v>
      </c>
    </row>
    <row r="22" spans="1:14" ht="16.5" customHeight="1" x14ac:dyDescent="0.2">
      <c r="A22" s="15"/>
      <c r="B22" s="18" t="s">
        <v>19</v>
      </c>
      <c r="C22" s="9" t="s">
        <v>16</v>
      </c>
      <c r="D22" s="10">
        <v>14728.23</v>
      </c>
      <c r="E22" s="10">
        <v>16824.5</v>
      </c>
      <c r="F22" s="10">
        <v>17740.98</v>
      </c>
      <c r="G22" s="10">
        <v>17864.59</v>
      </c>
      <c r="H22" s="10">
        <v>17970.12</v>
      </c>
      <c r="I22" s="10">
        <v>18598.23</v>
      </c>
      <c r="J22" s="10">
        <v>18923.580000000002</v>
      </c>
      <c r="K22" s="10">
        <v>19194.170000000002</v>
      </c>
      <c r="L22" s="10">
        <v>19498.010000000002</v>
      </c>
      <c r="M22" s="10">
        <v>20075.350000000002</v>
      </c>
      <c r="N22" s="10">
        <v>20462.060000000001</v>
      </c>
    </row>
    <row r="23" spans="1:14" ht="16.5" customHeight="1" x14ac:dyDescent="0.2">
      <c r="A23" s="15"/>
      <c r="B23" s="18" t="s">
        <v>23</v>
      </c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6.5" customHeight="1" x14ac:dyDescent="0.2">
      <c r="A24" s="15">
        <v>4</v>
      </c>
      <c r="B24" s="19" t="s">
        <v>26</v>
      </c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6.5" customHeight="1" x14ac:dyDescent="0.2">
      <c r="A25" s="15"/>
      <c r="B25" s="20" t="s">
        <v>15</v>
      </c>
      <c r="C25" s="9" t="s">
        <v>16</v>
      </c>
      <c r="D25" s="10">
        <v>14094</v>
      </c>
      <c r="E25" s="10">
        <v>16100</v>
      </c>
      <c r="F25" s="10">
        <v>16277.1</v>
      </c>
      <c r="G25" s="10">
        <v>16422</v>
      </c>
      <c r="H25" s="10">
        <v>16550.8</v>
      </c>
      <c r="I25" s="10">
        <v>16407.32</v>
      </c>
      <c r="J25" s="10">
        <v>16758.650000000001</v>
      </c>
      <c r="K25" s="10">
        <v>17063.87</v>
      </c>
      <c r="L25" s="10">
        <v>16571.39</v>
      </c>
      <c r="M25" s="10">
        <v>17160.86</v>
      </c>
      <c r="N25" s="10">
        <v>17609.91</v>
      </c>
    </row>
    <row r="26" spans="1:14" ht="16.5" customHeight="1" x14ac:dyDescent="0.2">
      <c r="A26" s="15"/>
      <c r="B26" s="20" t="s">
        <v>17</v>
      </c>
      <c r="C26" s="9" t="s">
        <v>18</v>
      </c>
      <c r="D26" s="10">
        <v>107.5</v>
      </c>
      <c r="E26" s="10">
        <v>114.23</v>
      </c>
      <c r="F26" s="10">
        <v>101.10000000000001</v>
      </c>
      <c r="G26" s="10">
        <v>102</v>
      </c>
      <c r="H26" s="10">
        <v>102.8</v>
      </c>
      <c r="I26" s="10">
        <v>100.8</v>
      </c>
      <c r="J26" s="10">
        <v>102.05</v>
      </c>
      <c r="K26" s="10">
        <v>103.10000000000001</v>
      </c>
      <c r="L26" s="10">
        <v>101</v>
      </c>
      <c r="M26" s="10">
        <v>102.4</v>
      </c>
      <c r="N26" s="10">
        <v>103.2</v>
      </c>
    </row>
    <row r="27" spans="1:14" ht="16.5" customHeight="1" x14ac:dyDescent="0.2">
      <c r="A27" s="15"/>
      <c r="B27" s="20" t="s">
        <v>19</v>
      </c>
      <c r="C27" s="9" t="s">
        <v>16</v>
      </c>
      <c r="D27" s="10">
        <v>14728.23</v>
      </c>
      <c r="E27" s="10">
        <v>16824.5</v>
      </c>
      <c r="F27" s="10">
        <v>17740.98</v>
      </c>
      <c r="G27" s="10">
        <v>17864.59</v>
      </c>
      <c r="H27" s="10">
        <v>17970.12</v>
      </c>
      <c r="I27" s="10">
        <v>18598.23</v>
      </c>
      <c r="J27" s="10">
        <v>18923.580000000002</v>
      </c>
      <c r="K27" s="10">
        <v>19194.170000000002</v>
      </c>
      <c r="L27" s="10">
        <v>19498.010000000002</v>
      </c>
      <c r="M27" s="10">
        <v>20075.350000000002</v>
      </c>
      <c r="N27" s="10">
        <v>20462.060000000001</v>
      </c>
    </row>
    <row r="28" spans="1:14" ht="27" customHeight="1" x14ac:dyDescent="0.2">
      <c r="A28" s="15">
        <v>3</v>
      </c>
      <c r="B28" s="17" t="s">
        <v>27</v>
      </c>
      <c r="C28" s="9" t="s">
        <v>25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6.5" customHeight="1" x14ac:dyDescent="0.2">
      <c r="A29" s="15"/>
      <c r="B29" s="18" t="s">
        <v>15</v>
      </c>
      <c r="C29" s="9" t="s">
        <v>16</v>
      </c>
      <c r="D29" s="10">
        <v>4103</v>
      </c>
      <c r="E29" s="10">
        <v>4252</v>
      </c>
      <c r="F29" s="10">
        <v>4273.26</v>
      </c>
      <c r="G29" s="10">
        <v>4345.54</v>
      </c>
      <c r="H29" s="10">
        <v>4396.57</v>
      </c>
      <c r="I29" s="10">
        <v>4326.68</v>
      </c>
      <c r="J29" s="10">
        <v>4438.97</v>
      </c>
      <c r="K29" s="10">
        <v>4539.46</v>
      </c>
      <c r="L29" s="10">
        <v>4372.1099999999997</v>
      </c>
      <c r="M29" s="10">
        <v>4529.97</v>
      </c>
      <c r="N29" s="10">
        <v>4680.18</v>
      </c>
    </row>
    <row r="30" spans="1:14" ht="16.5" customHeight="1" x14ac:dyDescent="0.2">
      <c r="A30" s="15"/>
      <c r="B30" s="18" t="s">
        <v>17</v>
      </c>
      <c r="C30" s="9" t="s">
        <v>18</v>
      </c>
      <c r="D30" s="10"/>
      <c r="E30" s="10">
        <v>103.63148915427736</v>
      </c>
      <c r="F30" s="10">
        <v>100.50000000000001</v>
      </c>
      <c r="G30" s="10">
        <v>102.19990592662276</v>
      </c>
      <c r="H30" s="10">
        <v>103.40004703668862</v>
      </c>
      <c r="I30" s="10">
        <v>101.25009945568489</v>
      </c>
      <c r="J30" s="10">
        <v>102.1500204807688</v>
      </c>
      <c r="K30" s="10">
        <v>103.25003354888015</v>
      </c>
      <c r="L30" s="10">
        <v>101.04999676426264</v>
      </c>
      <c r="M30" s="10">
        <v>102.05002511843963</v>
      </c>
      <c r="N30" s="10">
        <v>103.09992818529076</v>
      </c>
    </row>
    <row r="31" spans="1:14" ht="16.5" customHeight="1" x14ac:dyDescent="0.2">
      <c r="A31" s="15"/>
      <c r="B31" s="18" t="s">
        <v>19</v>
      </c>
      <c r="C31" s="9" t="s">
        <v>16</v>
      </c>
      <c r="D31" s="10">
        <v>4164.55</v>
      </c>
      <c r="E31" s="10">
        <v>4380.46</v>
      </c>
      <c r="F31" s="10">
        <v>4556.4400000000005</v>
      </c>
      <c r="G31" s="10">
        <v>4624.57</v>
      </c>
      <c r="H31" s="10">
        <v>4665.28</v>
      </c>
      <c r="I31" s="10">
        <v>4765.6400000000003</v>
      </c>
      <c r="J31" s="10">
        <v>4870.4400000000005</v>
      </c>
      <c r="K31" s="10">
        <v>4956.59</v>
      </c>
      <c r="L31" s="10">
        <v>4969.78</v>
      </c>
      <c r="M31" s="10">
        <v>5119.3900000000003</v>
      </c>
      <c r="N31" s="10">
        <v>5253.33</v>
      </c>
    </row>
    <row r="32" spans="1:14" ht="16.5" customHeight="1" x14ac:dyDescent="0.2">
      <c r="A32" s="15"/>
      <c r="B32" s="18" t="s">
        <v>23</v>
      </c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6.5" customHeight="1" x14ac:dyDescent="0.2">
      <c r="A33" s="15">
        <v>4</v>
      </c>
      <c r="B33" s="19" t="s">
        <v>28</v>
      </c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6.5" customHeight="1" x14ac:dyDescent="0.2">
      <c r="A34" s="15"/>
      <c r="B34" s="20" t="s">
        <v>15</v>
      </c>
      <c r="C34" s="9" t="s">
        <v>16</v>
      </c>
      <c r="D34" s="10">
        <v>4103</v>
      </c>
      <c r="E34" s="10">
        <v>4252</v>
      </c>
      <c r="F34" s="10">
        <v>4273.26</v>
      </c>
      <c r="G34" s="10">
        <v>4345.54</v>
      </c>
      <c r="H34" s="10">
        <v>4396.57</v>
      </c>
      <c r="I34" s="10">
        <v>4326.68</v>
      </c>
      <c r="J34" s="10">
        <v>4438.97</v>
      </c>
      <c r="K34" s="10">
        <v>4539.46</v>
      </c>
      <c r="L34" s="10">
        <v>4372.1099999999997</v>
      </c>
      <c r="M34" s="10">
        <v>4529.97</v>
      </c>
      <c r="N34" s="10">
        <v>4680.18</v>
      </c>
    </row>
    <row r="35" spans="1:14" ht="16.5" customHeight="1" x14ac:dyDescent="0.2">
      <c r="A35" s="15"/>
      <c r="B35" s="20" t="s">
        <v>17</v>
      </c>
      <c r="C35" s="9" t="s">
        <v>18</v>
      </c>
      <c r="D35" s="10">
        <v>87</v>
      </c>
      <c r="E35" s="10">
        <v>103.63</v>
      </c>
      <c r="F35" s="10">
        <v>100.5</v>
      </c>
      <c r="G35" s="10">
        <v>102.2</v>
      </c>
      <c r="H35" s="10">
        <v>103.4</v>
      </c>
      <c r="I35" s="10">
        <v>101.25</v>
      </c>
      <c r="J35" s="10">
        <v>102.15</v>
      </c>
      <c r="K35" s="10">
        <v>103.25</v>
      </c>
      <c r="L35" s="10">
        <v>101.05</v>
      </c>
      <c r="M35" s="10">
        <v>102.05</v>
      </c>
      <c r="N35" s="10">
        <v>103.10000000000001</v>
      </c>
    </row>
    <row r="36" spans="1:14" ht="16.5" customHeight="1" x14ac:dyDescent="0.2">
      <c r="A36" s="15"/>
      <c r="B36" s="20" t="s">
        <v>19</v>
      </c>
      <c r="C36" s="9" t="s">
        <v>16</v>
      </c>
      <c r="D36" s="10">
        <v>4164.55</v>
      </c>
      <c r="E36" s="10">
        <v>4380.46</v>
      </c>
      <c r="F36" s="10">
        <v>4556.4400000000005</v>
      </c>
      <c r="G36" s="10">
        <v>4624.57</v>
      </c>
      <c r="H36" s="10">
        <v>4665.28</v>
      </c>
      <c r="I36" s="10">
        <v>4765.6400000000003</v>
      </c>
      <c r="J36" s="10">
        <v>4870.4400000000005</v>
      </c>
      <c r="K36" s="10">
        <v>4956.59</v>
      </c>
      <c r="L36" s="10">
        <v>4969.78</v>
      </c>
      <c r="M36" s="10">
        <v>5119.3900000000003</v>
      </c>
      <c r="N36" s="10">
        <v>5253.33</v>
      </c>
    </row>
    <row r="37" spans="1:14" ht="27" customHeight="1" x14ac:dyDescent="0.2">
      <c r="A37" s="15">
        <v>2</v>
      </c>
      <c r="B37" s="16" t="s">
        <v>29</v>
      </c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6.5" customHeight="1" x14ac:dyDescent="0.2">
      <c r="A38" s="15"/>
      <c r="B38" s="17" t="s">
        <v>15</v>
      </c>
      <c r="C38" s="9" t="s">
        <v>16</v>
      </c>
      <c r="D38" s="10">
        <v>45776</v>
      </c>
      <c r="E38" s="10">
        <v>45800</v>
      </c>
      <c r="F38" s="10">
        <v>46372.5</v>
      </c>
      <c r="G38" s="10">
        <v>46807.6</v>
      </c>
      <c r="H38" s="10">
        <v>47151.1</v>
      </c>
      <c r="I38" s="10">
        <v>46743.48</v>
      </c>
      <c r="J38" s="10">
        <v>47696.94</v>
      </c>
      <c r="K38" s="10">
        <v>48659.94</v>
      </c>
      <c r="L38" s="10">
        <v>47281.03</v>
      </c>
      <c r="M38" s="10">
        <v>48603.18</v>
      </c>
      <c r="N38" s="10">
        <v>50144.07</v>
      </c>
    </row>
    <row r="39" spans="1:14" ht="16.5" customHeight="1" x14ac:dyDescent="0.2">
      <c r="A39" s="15"/>
      <c r="B39" s="17" t="s">
        <v>17</v>
      </c>
      <c r="C39" s="9" t="s">
        <v>18</v>
      </c>
      <c r="D39" s="10"/>
      <c r="E39" s="10">
        <v>100.05242922055227</v>
      </c>
      <c r="F39" s="10">
        <v>101.25</v>
      </c>
      <c r="G39" s="10">
        <v>102.2</v>
      </c>
      <c r="H39" s="10">
        <v>102.94999999999999</v>
      </c>
      <c r="I39" s="10">
        <v>100.8</v>
      </c>
      <c r="J39" s="10">
        <v>101.89999059981713</v>
      </c>
      <c r="K39" s="10">
        <v>103.20001018003822</v>
      </c>
      <c r="L39" s="10">
        <v>101.14999995721328</v>
      </c>
      <c r="M39" s="10">
        <v>101.89999610037876</v>
      </c>
      <c r="N39" s="10">
        <v>103.05000376079379</v>
      </c>
    </row>
    <row r="40" spans="1:14" ht="16.5" customHeight="1" x14ac:dyDescent="0.2">
      <c r="A40" s="15"/>
      <c r="B40" s="17" t="s">
        <v>19</v>
      </c>
      <c r="C40" s="9" t="s">
        <v>16</v>
      </c>
      <c r="D40" s="10">
        <v>48247.9</v>
      </c>
      <c r="E40" s="10">
        <v>50878.71</v>
      </c>
      <c r="F40" s="10">
        <v>54090.42</v>
      </c>
      <c r="G40" s="10">
        <v>54493.950000000004</v>
      </c>
      <c r="H40" s="10">
        <v>54789.090000000004</v>
      </c>
      <c r="I40" s="10">
        <v>57085.73</v>
      </c>
      <c r="J40" s="10">
        <v>58028.160000000003</v>
      </c>
      <c r="K40" s="10">
        <v>58973.66</v>
      </c>
      <c r="L40" s="10">
        <v>60167.39</v>
      </c>
      <c r="M40" s="10">
        <v>61495.93</v>
      </c>
      <c r="N40" s="10">
        <v>63081.71</v>
      </c>
    </row>
    <row r="41" spans="1:14" ht="16.5" customHeight="1" x14ac:dyDescent="0.2">
      <c r="A41" s="15"/>
      <c r="B41" s="17" t="s">
        <v>23</v>
      </c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27" customHeight="1" x14ac:dyDescent="0.2">
      <c r="A42" s="15">
        <v>3</v>
      </c>
      <c r="B42" s="17" t="s">
        <v>30</v>
      </c>
      <c r="C42" s="9" t="s">
        <v>25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6.5" customHeight="1" x14ac:dyDescent="0.2">
      <c r="A43" s="15"/>
      <c r="B43" s="18" t="s">
        <v>15</v>
      </c>
      <c r="C43" s="9" t="s">
        <v>16</v>
      </c>
      <c r="D43" s="10">
        <v>45776</v>
      </c>
      <c r="E43" s="10">
        <v>45800</v>
      </c>
      <c r="F43" s="10">
        <v>46372.5</v>
      </c>
      <c r="G43" s="10">
        <v>46807.6</v>
      </c>
      <c r="H43" s="10">
        <v>47151.1</v>
      </c>
      <c r="I43" s="10">
        <v>46743.48</v>
      </c>
      <c r="J43" s="10">
        <v>47696.94</v>
      </c>
      <c r="K43" s="10">
        <v>48659.94</v>
      </c>
      <c r="L43" s="10">
        <v>47281.03</v>
      </c>
      <c r="M43" s="10">
        <v>48603.18</v>
      </c>
      <c r="N43" s="10">
        <v>50144.07</v>
      </c>
    </row>
    <row r="44" spans="1:14" ht="16.5" customHeight="1" x14ac:dyDescent="0.2">
      <c r="A44" s="15"/>
      <c r="B44" s="18" t="s">
        <v>17</v>
      </c>
      <c r="C44" s="9" t="s">
        <v>18</v>
      </c>
      <c r="D44" s="10"/>
      <c r="E44" s="10">
        <v>100.05242922055227</v>
      </c>
      <c r="F44" s="10">
        <v>101.25</v>
      </c>
      <c r="G44" s="10">
        <v>102.2</v>
      </c>
      <c r="H44" s="10">
        <v>102.94999999999999</v>
      </c>
      <c r="I44" s="10">
        <v>100.8</v>
      </c>
      <c r="J44" s="10">
        <v>101.89999059981713</v>
      </c>
      <c r="K44" s="10">
        <v>103.20001018003822</v>
      </c>
      <c r="L44" s="10">
        <v>101.14999995721328</v>
      </c>
      <c r="M44" s="10">
        <v>101.89999610037876</v>
      </c>
      <c r="N44" s="10">
        <v>103.05000376079379</v>
      </c>
    </row>
    <row r="45" spans="1:14" ht="16.5" customHeight="1" x14ac:dyDescent="0.2">
      <c r="A45" s="15"/>
      <c r="B45" s="18" t="s">
        <v>19</v>
      </c>
      <c r="C45" s="9" t="s">
        <v>16</v>
      </c>
      <c r="D45" s="10">
        <v>48247.9</v>
      </c>
      <c r="E45" s="10">
        <v>50878.71</v>
      </c>
      <c r="F45" s="10">
        <v>54090.42</v>
      </c>
      <c r="G45" s="10">
        <v>54493.950000000004</v>
      </c>
      <c r="H45" s="10">
        <v>54789.090000000004</v>
      </c>
      <c r="I45" s="10">
        <v>57085.73</v>
      </c>
      <c r="J45" s="10">
        <v>58028.160000000003</v>
      </c>
      <c r="K45" s="10">
        <v>58973.66</v>
      </c>
      <c r="L45" s="10">
        <v>60167.39</v>
      </c>
      <c r="M45" s="10">
        <v>61495.93</v>
      </c>
      <c r="N45" s="10">
        <v>63081.71</v>
      </c>
    </row>
    <row r="46" spans="1:14" ht="16.5" customHeight="1" x14ac:dyDescent="0.2">
      <c r="A46" s="15"/>
      <c r="B46" s="18" t="s">
        <v>23</v>
      </c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27" customHeight="1" x14ac:dyDescent="0.2">
      <c r="A47" s="15">
        <v>4</v>
      </c>
      <c r="B47" s="19" t="s">
        <v>31</v>
      </c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6.5" customHeight="1" x14ac:dyDescent="0.2">
      <c r="A48" s="15"/>
      <c r="B48" s="20" t="s">
        <v>15</v>
      </c>
      <c r="C48" s="9" t="s">
        <v>16</v>
      </c>
      <c r="D48" s="10">
        <v>45776</v>
      </c>
      <c r="E48" s="10">
        <v>45800</v>
      </c>
      <c r="F48" s="10">
        <v>46372.5</v>
      </c>
      <c r="G48" s="10">
        <v>46807.6</v>
      </c>
      <c r="H48" s="10">
        <v>47151.1</v>
      </c>
      <c r="I48" s="10">
        <v>46743.48</v>
      </c>
      <c r="J48" s="10">
        <v>47696.94</v>
      </c>
      <c r="K48" s="10">
        <v>48659.94</v>
      </c>
      <c r="L48" s="10">
        <v>47281.03</v>
      </c>
      <c r="M48" s="10">
        <v>48603.18</v>
      </c>
      <c r="N48" s="10">
        <v>50144.07</v>
      </c>
    </row>
    <row r="49" spans="1:14" ht="16.5" customHeight="1" x14ac:dyDescent="0.2">
      <c r="A49" s="15"/>
      <c r="B49" s="20" t="s">
        <v>17</v>
      </c>
      <c r="C49" s="9" t="s">
        <v>18</v>
      </c>
      <c r="D49" s="10">
        <v>124.7</v>
      </c>
      <c r="E49" s="10">
        <v>100.05</v>
      </c>
      <c r="F49" s="10">
        <v>101.25</v>
      </c>
      <c r="G49" s="10">
        <v>102.2</v>
      </c>
      <c r="H49" s="10">
        <v>102.95</v>
      </c>
      <c r="I49" s="10">
        <v>100.8</v>
      </c>
      <c r="J49" s="10">
        <v>101.9</v>
      </c>
      <c r="K49" s="10">
        <v>103.2</v>
      </c>
      <c r="L49" s="10">
        <v>101.15</v>
      </c>
      <c r="M49" s="10">
        <v>101.9</v>
      </c>
      <c r="N49" s="10">
        <v>103.05</v>
      </c>
    </row>
    <row r="50" spans="1:14" ht="16.5" customHeight="1" x14ac:dyDescent="0.2">
      <c r="A50" s="15"/>
      <c r="B50" s="20" t="s">
        <v>19</v>
      </c>
      <c r="C50" s="9" t="s">
        <v>16</v>
      </c>
      <c r="D50" s="10">
        <v>48247.9</v>
      </c>
      <c r="E50" s="10">
        <v>50878.71</v>
      </c>
      <c r="F50" s="10">
        <v>54090.42</v>
      </c>
      <c r="G50" s="10">
        <v>54493.950000000004</v>
      </c>
      <c r="H50" s="10">
        <v>54789.090000000004</v>
      </c>
      <c r="I50" s="10">
        <v>57085.73</v>
      </c>
      <c r="J50" s="10">
        <v>58028.160000000003</v>
      </c>
      <c r="K50" s="10">
        <v>58973.66</v>
      </c>
      <c r="L50" s="10">
        <v>60167.39</v>
      </c>
      <c r="M50" s="10">
        <v>61495.93</v>
      </c>
      <c r="N50" s="10">
        <v>63081.71</v>
      </c>
    </row>
  </sheetData>
  <mergeCells count="9">
    <mergeCell ref="E5:E6"/>
    <mergeCell ref="L6:N6"/>
    <mergeCell ref="B5:B7"/>
    <mergeCell ref="I6:K6"/>
    <mergeCell ref="B2:D2"/>
    <mergeCell ref="D5:D6"/>
    <mergeCell ref="F5:N5"/>
    <mergeCell ref="F6:H6"/>
    <mergeCell ref="C5:C7"/>
  </mergeCells>
  <pageMargins left="0.59" right="0.39" top="0.39" bottom="0.59" header="0.39" footer="0.39"/>
  <pageSetup paperSize="9" fitToHeight="0" orientation="landscape"/>
  <headerFooter>
    <oddFooter>&amp;C&amp;"Tahoma"&amp;8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showRowColHeaders="0" workbookViewId="0">
      <pane xSplit="3" ySplit="7" topLeftCell="D8" activePane="bottomRight" state="frozen"/>
      <selection pane="topRight"/>
      <selection pane="bottomLeft"/>
      <selection pane="bottomRight" activeCell="D8" sqref="D8"/>
    </sheetView>
  </sheetViews>
  <sheetFormatPr defaultColWidth="10.140625" defaultRowHeight="14.45" customHeight="1" x14ac:dyDescent="0.2"/>
  <cols>
    <col min="1" max="1" width="2.7109375" customWidth="1"/>
    <col min="2" max="2" width="54" customWidth="1"/>
    <col min="3" max="3" width="10.140625" customWidth="1"/>
    <col min="4" max="14" width="13.5703125" customWidth="1"/>
  </cols>
  <sheetData>
    <row r="1" spans="1:14" ht="0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3.25" customHeight="1" x14ac:dyDescent="0.2">
      <c r="A2" s="1"/>
      <c r="B2" s="22" t="s">
        <v>33</v>
      </c>
      <c r="C2" s="22"/>
      <c r="D2" s="22"/>
      <c r="E2" s="22"/>
      <c r="F2" s="22"/>
      <c r="G2" s="22"/>
      <c r="H2" s="1"/>
      <c r="I2" s="1"/>
      <c r="J2" s="1"/>
      <c r="K2" s="1"/>
      <c r="L2" s="1"/>
      <c r="M2" s="1"/>
      <c r="N2" s="1"/>
    </row>
    <row r="3" spans="1:14" ht="18" customHeight="1" x14ac:dyDescent="0.2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0.75" customHeight="1" x14ac:dyDescent="0.2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6.75" customHeight="1" x14ac:dyDescent="0.2">
      <c r="A5" s="4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/>
      <c r="H5" s="21"/>
      <c r="I5" s="21"/>
      <c r="J5" s="21"/>
      <c r="K5" s="21"/>
      <c r="L5" s="21"/>
      <c r="M5" s="21"/>
      <c r="N5" s="21"/>
    </row>
    <row r="6" spans="1:14" ht="16.5" customHeight="1" x14ac:dyDescent="0.2">
      <c r="A6" s="4"/>
      <c r="B6" s="21"/>
      <c r="C6" s="21"/>
      <c r="D6" s="21"/>
      <c r="E6" s="21"/>
      <c r="F6" s="21" t="s">
        <v>7</v>
      </c>
      <c r="G6" s="21"/>
      <c r="H6" s="21"/>
      <c r="I6" s="21" t="s">
        <v>8</v>
      </c>
      <c r="J6" s="21"/>
      <c r="K6" s="21"/>
      <c r="L6" s="21" t="s">
        <v>9</v>
      </c>
      <c r="M6" s="21"/>
      <c r="N6" s="21"/>
    </row>
    <row r="7" spans="1:14" ht="48.75" customHeight="1" x14ac:dyDescent="0.2">
      <c r="A7" s="4"/>
      <c r="B7" s="21"/>
      <c r="C7" s="21"/>
      <c r="D7" s="5" t="s">
        <v>10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12</v>
      </c>
      <c r="J7" s="5" t="s">
        <v>13</v>
      </c>
      <c r="K7" s="5" t="s">
        <v>14</v>
      </c>
      <c r="L7" s="5" t="s">
        <v>12</v>
      </c>
      <c r="M7" s="5" t="s">
        <v>13</v>
      </c>
      <c r="N7" s="5" t="s">
        <v>14</v>
      </c>
    </row>
    <row r="8" spans="1:14" ht="27" customHeight="1" x14ac:dyDescent="0.2">
      <c r="A8" s="7">
        <v>1</v>
      </c>
      <c r="B8" s="8" t="s">
        <v>33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6.5" customHeight="1" x14ac:dyDescent="0.2">
      <c r="A9" s="7"/>
      <c r="B9" s="11" t="s">
        <v>15</v>
      </c>
      <c r="C9" s="9" t="s">
        <v>16</v>
      </c>
      <c r="D9" s="10">
        <v>2080</v>
      </c>
      <c r="E9" s="10">
        <v>3050</v>
      </c>
      <c r="F9" s="10">
        <v>3110</v>
      </c>
      <c r="G9" s="10">
        <v>3110</v>
      </c>
      <c r="H9" s="10">
        <v>3110</v>
      </c>
      <c r="I9" s="10">
        <v>3200</v>
      </c>
      <c r="J9" s="10">
        <v>3190</v>
      </c>
      <c r="K9" s="10">
        <v>3210</v>
      </c>
      <c r="L9" s="10">
        <v>3360</v>
      </c>
      <c r="M9" s="10">
        <v>3280</v>
      </c>
      <c r="N9" s="10">
        <v>3310</v>
      </c>
    </row>
    <row r="10" spans="1:14" ht="16.5" customHeight="1" x14ac:dyDescent="0.2">
      <c r="A10" s="7"/>
      <c r="B10" s="11" t="s">
        <v>17</v>
      </c>
      <c r="C10" s="9" t="s">
        <v>18</v>
      </c>
      <c r="D10" s="10"/>
      <c r="E10" s="10">
        <v>146.63461538461539</v>
      </c>
      <c r="F10" s="10">
        <v>101.9672131147541</v>
      </c>
      <c r="G10" s="10">
        <v>101.9672131147541</v>
      </c>
      <c r="H10" s="10">
        <v>101.9672131147541</v>
      </c>
      <c r="I10" s="10">
        <v>102.89389067524115</v>
      </c>
      <c r="J10" s="10">
        <v>102.57234726688102</v>
      </c>
      <c r="K10" s="10">
        <v>103.21543408360128</v>
      </c>
      <c r="L10" s="10">
        <v>105</v>
      </c>
      <c r="M10" s="10">
        <v>102.82131661442007</v>
      </c>
      <c r="N10" s="10">
        <v>103.11526479750779</v>
      </c>
    </row>
    <row r="11" spans="1:14" ht="16.5" customHeight="1" x14ac:dyDescent="0.2">
      <c r="A11" s="7"/>
      <c r="B11" s="11" t="s">
        <v>19</v>
      </c>
      <c r="C11" s="9" t="s">
        <v>16</v>
      </c>
      <c r="D11" s="10">
        <v>2200</v>
      </c>
      <c r="E11" s="10">
        <v>3210</v>
      </c>
      <c r="F11" s="10">
        <v>3260</v>
      </c>
      <c r="G11" s="10">
        <v>3260</v>
      </c>
      <c r="H11" s="10">
        <v>3250</v>
      </c>
      <c r="I11" s="10">
        <v>3370</v>
      </c>
      <c r="J11" s="10">
        <v>3350</v>
      </c>
      <c r="K11" s="10">
        <v>3360</v>
      </c>
      <c r="L11" s="10">
        <v>3500</v>
      </c>
      <c r="M11" s="10">
        <v>3410</v>
      </c>
      <c r="N11" s="10">
        <v>3440</v>
      </c>
    </row>
    <row r="12" spans="1:14" ht="16.5" customHeight="1" x14ac:dyDescent="0.2">
      <c r="A12" s="7"/>
      <c r="B12" s="11" t="s">
        <v>34</v>
      </c>
      <c r="C12" s="9" t="s">
        <v>18</v>
      </c>
      <c r="D12" s="10"/>
      <c r="E12" s="10">
        <v>99.505216095380021</v>
      </c>
      <c r="F12" s="10">
        <v>99.59832116276506</v>
      </c>
      <c r="G12" s="10">
        <v>99.59832116276506</v>
      </c>
      <c r="H12" s="10">
        <v>99.292804840179897</v>
      </c>
      <c r="I12" s="10">
        <v>100.46683282208591</v>
      </c>
      <c r="J12" s="10">
        <v>100.18366444217938</v>
      </c>
      <c r="K12" s="10">
        <v>100.16391085549964</v>
      </c>
      <c r="L12" s="10">
        <v>98.911968348170134</v>
      </c>
      <c r="M12" s="10">
        <v>98.997997815799039</v>
      </c>
      <c r="N12" s="10">
        <v>99.28787224859731</v>
      </c>
    </row>
    <row r="13" spans="1:14" ht="27" customHeight="1" x14ac:dyDescent="0.2">
      <c r="A13" s="7"/>
      <c r="B13" s="11" t="s">
        <v>21</v>
      </c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6.5" customHeight="1" x14ac:dyDescent="0.2">
      <c r="A14" s="7">
        <v>2</v>
      </c>
      <c r="B14" s="8" t="s">
        <v>22</v>
      </c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6.5" customHeight="1" x14ac:dyDescent="0.2">
      <c r="A15" s="7"/>
      <c r="B15" s="11" t="s">
        <v>15</v>
      </c>
      <c r="C15" s="9" t="s">
        <v>16</v>
      </c>
      <c r="D15" s="10">
        <v>280</v>
      </c>
      <c r="E15" s="10">
        <v>1000</v>
      </c>
      <c r="F15" s="10">
        <v>1040</v>
      </c>
      <c r="G15" s="10">
        <v>1020</v>
      </c>
      <c r="H15" s="10">
        <v>1000</v>
      </c>
      <c r="I15" s="10">
        <v>1110</v>
      </c>
      <c r="J15" s="10">
        <v>1060</v>
      </c>
      <c r="K15" s="10">
        <v>1040</v>
      </c>
      <c r="L15" s="10">
        <v>1250</v>
      </c>
      <c r="M15" s="10">
        <v>1110</v>
      </c>
      <c r="N15" s="10">
        <v>1070</v>
      </c>
    </row>
    <row r="16" spans="1:14" ht="16.5" customHeight="1" x14ac:dyDescent="0.2">
      <c r="A16" s="7"/>
      <c r="B16" s="11" t="s">
        <v>17</v>
      </c>
      <c r="C16" s="9" t="s">
        <v>18</v>
      </c>
      <c r="D16" s="10"/>
      <c r="E16" s="10">
        <v>357.14285714285717</v>
      </c>
      <c r="F16" s="10">
        <v>104</v>
      </c>
      <c r="G16" s="10">
        <v>102</v>
      </c>
      <c r="H16" s="10">
        <v>100</v>
      </c>
      <c r="I16" s="10">
        <v>106.73076923076923</v>
      </c>
      <c r="J16" s="10">
        <v>103.92156862745099</v>
      </c>
      <c r="K16" s="10">
        <v>104</v>
      </c>
      <c r="L16" s="10">
        <v>112.61261261261262</v>
      </c>
      <c r="M16" s="10">
        <v>104.71698113207549</v>
      </c>
      <c r="N16" s="10">
        <v>102.88461538461537</v>
      </c>
    </row>
    <row r="17" spans="1:14" ht="16.5" customHeight="1" x14ac:dyDescent="0.2">
      <c r="A17" s="7"/>
      <c r="B17" s="11" t="s">
        <v>19</v>
      </c>
      <c r="C17" s="9" t="s">
        <v>16</v>
      </c>
      <c r="D17" s="10">
        <v>300</v>
      </c>
      <c r="E17" s="10">
        <v>1050</v>
      </c>
      <c r="F17" s="10">
        <v>1090</v>
      </c>
      <c r="G17" s="10">
        <v>1070</v>
      </c>
      <c r="H17" s="10">
        <v>1040</v>
      </c>
      <c r="I17" s="10">
        <v>1180</v>
      </c>
      <c r="J17" s="10">
        <v>1120</v>
      </c>
      <c r="K17" s="10">
        <v>1100</v>
      </c>
      <c r="L17" s="10">
        <v>1300</v>
      </c>
      <c r="M17" s="10">
        <v>1150</v>
      </c>
      <c r="N17" s="10">
        <v>1110</v>
      </c>
    </row>
    <row r="18" spans="1:14" ht="16.5" customHeight="1" x14ac:dyDescent="0.2">
      <c r="A18" s="7"/>
      <c r="B18" s="11" t="s">
        <v>23</v>
      </c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6.5" customHeight="1" x14ac:dyDescent="0.2">
      <c r="A19" s="7">
        <v>3</v>
      </c>
      <c r="B19" s="11" t="s">
        <v>24</v>
      </c>
      <c r="C19" s="9" t="s">
        <v>25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6.5" customHeight="1" x14ac:dyDescent="0.2">
      <c r="A20" s="7"/>
      <c r="B20" s="12" t="s">
        <v>15</v>
      </c>
      <c r="C20" s="9" t="s">
        <v>16</v>
      </c>
      <c r="D20" s="10">
        <v>280</v>
      </c>
      <c r="E20" s="10">
        <v>900</v>
      </c>
      <c r="F20" s="10">
        <v>940</v>
      </c>
      <c r="G20" s="10">
        <v>920</v>
      </c>
      <c r="H20" s="10">
        <v>900</v>
      </c>
      <c r="I20" s="10">
        <v>1000</v>
      </c>
      <c r="J20" s="10">
        <v>940</v>
      </c>
      <c r="K20" s="10">
        <v>910</v>
      </c>
      <c r="L20" s="10">
        <v>1100</v>
      </c>
      <c r="M20" s="10">
        <v>960</v>
      </c>
      <c r="N20" s="10">
        <v>920</v>
      </c>
    </row>
    <row r="21" spans="1:14" ht="16.5" customHeight="1" x14ac:dyDescent="0.2">
      <c r="A21" s="7"/>
      <c r="B21" s="12" t="s">
        <v>17</v>
      </c>
      <c r="C21" s="9" t="s">
        <v>18</v>
      </c>
      <c r="D21" s="10"/>
      <c r="E21" s="10">
        <v>321.42857142857144</v>
      </c>
      <c r="F21" s="10">
        <v>104.44444444444446</v>
      </c>
      <c r="G21" s="10">
        <v>102.22222222222221</v>
      </c>
      <c r="H21" s="10">
        <v>100</v>
      </c>
      <c r="I21" s="10">
        <v>106.38297872340425</v>
      </c>
      <c r="J21" s="10">
        <v>102.17391304347827</v>
      </c>
      <c r="K21" s="10">
        <v>101.11111111111111</v>
      </c>
      <c r="L21" s="10">
        <v>110.00000000000001</v>
      </c>
      <c r="M21" s="10">
        <v>102.12765957446808</v>
      </c>
      <c r="N21" s="10">
        <v>101.09890109890109</v>
      </c>
    </row>
    <row r="22" spans="1:14" ht="16.5" customHeight="1" x14ac:dyDescent="0.2">
      <c r="A22" s="7"/>
      <c r="B22" s="12" t="s">
        <v>19</v>
      </c>
      <c r="C22" s="9" t="s">
        <v>16</v>
      </c>
      <c r="D22" s="10">
        <v>300</v>
      </c>
      <c r="E22" s="10">
        <v>950</v>
      </c>
      <c r="F22" s="10">
        <v>990</v>
      </c>
      <c r="G22" s="10">
        <v>970</v>
      </c>
      <c r="H22" s="10">
        <v>940</v>
      </c>
      <c r="I22" s="10">
        <v>1050</v>
      </c>
      <c r="J22" s="10">
        <v>980</v>
      </c>
      <c r="K22" s="10">
        <v>950</v>
      </c>
      <c r="L22" s="10">
        <v>1150</v>
      </c>
      <c r="M22" s="10">
        <v>1000</v>
      </c>
      <c r="N22" s="10">
        <v>960</v>
      </c>
    </row>
    <row r="23" spans="1:14" ht="16.5" customHeight="1" x14ac:dyDescent="0.2">
      <c r="A23" s="7"/>
      <c r="B23" s="12" t="s">
        <v>23</v>
      </c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6.5" customHeight="1" x14ac:dyDescent="0.2">
      <c r="A24" s="7">
        <v>4</v>
      </c>
      <c r="B24" s="13" t="s">
        <v>26</v>
      </c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6.5" customHeight="1" x14ac:dyDescent="0.2">
      <c r="A25" s="7"/>
      <c r="B25" s="14" t="s">
        <v>15</v>
      </c>
      <c r="C25" s="9" t="s">
        <v>16</v>
      </c>
      <c r="D25" s="10">
        <v>280</v>
      </c>
      <c r="E25" s="10">
        <v>900</v>
      </c>
      <c r="F25" s="10">
        <v>940</v>
      </c>
      <c r="G25" s="10">
        <v>920</v>
      </c>
      <c r="H25" s="10">
        <v>900</v>
      </c>
      <c r="I25" s="10">
        <v>1000</v>
      </c>
      <c r="J25" s="10">
        <v>940</v>
      </c>
      <c r="K25" s="10">
        <v>910</v>
      </c>
      <c r="L25" s="10">
        <v>1100</v>
      </c>
      <c r="M25" s="10">
        <v>960</v>
      </c>
      <c r="N25" s="10">
        <v>920</v>
      </c>
    </row>
    <row r="26" spans="1:14" ht="16.5" customHeight="1" x14ac:dyDescent="0.2">
      <c r="A26" s="7"/>
      <c r="B26" s="14" t="s">
        <v>17</v>
      </c>
      <c r="C26" s="9" t="s">
        <v>18</v>
      </c>
      <c r="D26" s="10">
        <v>117.3</v>
      </c>
      <c r="E26" s="10">
        <v>321.43</v>
      </c>
      <c r="F26" s="10">
        <v>103.9</v>
      </c>
      <c r="G26" s="10">
        <v>102.2</v>
      </c>
      <c r="H26" s="10">
        <v>100.2</v>
      </c>
      <c r="I26" s="10">
        <v>106.8</v>
      </c>
      <c r="J26" s="10">
        <v>102</v>
      </c>
      <c r="K26" s="10">
        <v>101.5</v>
      </c>
      <c r="L26" s="10">
        <v>109.8</v>
      </c>
      <c r="M26" s="10">
        <v>102.10000000000001</v>
      </c>
      <c r="N26" s="10">
        <v>101.5</v>
      </c>
    </row>
    <row r="27" spans="1:14" ht="16.5" customHeight="1" x14ac:dyDescent="0.2">
      <c r="A27" s="7"/>
      <c r="B27" s="14" t="s">
        <v>19</v>
      </c>
      <c r="C27" s="9" t="s">
        <v>16</v>
      </c>
      <c r="D27" s="10">
        <v>300</v>
      </c>
      <c r="E27" s="10">
        <v>950</v>
      </c>
      <c r="F27" s="10">
        <v>990</v>
      </c>
      <c r="G27" s="10">
        <v>970</v>
      </c>
      <c r="H27" s="10">
        <v>940</v>
      </c>
      <c r="I27" s="10">
        <v>1050</v>
      </c>
      <c r="J27" s="10">
        <v>980</v>
      </c>
      <c r="K27" s="10">
        <v>950</v>
      </c>
      <c r="L27" s="10">
        <v>1150</v>
      </c>
      <c r="M27" s="10">
        <v>1000</v>
      </c>
      <c r="N27" s="10">
        <v>960</v>
      </c>
    </row>
    <row r="28" spans="1:14" ht="27" customHeight="1" x14ac:dyDescent="0.2">
      <c r="A28" s="7">
        <v>3</v>
      </c>
      <c r="B28" s="11" t="s">
        <v>27</v>
      </c>
      <c r="C28" s="9" t="s">
        <v>25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6.5" customHeight="1" x14ac:dyDescent="0.2">
      <c r="A29" s="7"/>
      <c r="B29" s="12" t="s">
        <v>15</v>
      </c>
      <c r="C29" s="9" t="s">
        <v>16</v>
      </c>
      <c r="D29" s="10">
        <v>0</v>
      </c>
      <c r="E29" s="10">
        <v>100</v>
      </c>
      <c r="F29" s="10">
        <v>100</v>
      </c>
      <c r="G29" s="10">
        <v>100</v>
      </c>
      <c r="H29" s="10">
        <v>100</v>
      </c>
      <c r="I29" s="10">
        <v>110</v>
      </c>
      <c r="J29" s="10">
        <v>120</v>
      </c>
      <c r="K29" s="10">
        <v>130</v>
      </c>
      <c r="L29" s="10">
        <v>150</v>
      </c>
      <c r="M29" s="10">
        <v>150</v>
      </c>
      <c r="N29" s="10">
        <v>150</v>
      </c>
    </row>
    <row r="30" spans="1:14" ht="16.5" customHeight="1" x14ac:dyDescent="0.2">
      <c r="A30" s="7"/>
      <c r="B30" s="12" t="s">
        <v>17</v>
      </c>
      <c r="C30" s="9" t="s">
        <v>18</v>
      </c>
      <c r="D30" s="10"/>
      <c r="E30" s="10"/>
      <c r="F30" s="10">
        <v>100</v>
      </c>
      <c r="G30" s="10">
        <v>100</v>
      </c>
      <c r="H30" s="10">
        <v>100</v>
      </c>
      <c r="I30" s="10">
        <v>110.00000000000001</v>
      </c>
      <c r="J30" s="10">
        <v>120</v>
      </c>
      <c r="K30" s="10">
        <v>130</v>
      </c>
      <c r="L30" s="10">
        <v>136.36363636363635</v>
      </c>
      <c r="M30" s="10">
        <v>125</v>
      </c>
      <c r="N30" s="10">
        <v>115.38461538461537</v>
      </c>
    </row>
    <row r="31" spans="1:14" ht="16.5" customHeight="1" x14ac:dyDescent="0.2">
      <c r="A31" s="7"/>
      <c r="B31" s="12" t="s">
        <v>19</v>
      </c>
      <c r="C31" s="9" t="s">
        <v>16</v>
      </c>
      <c r="D31" s="10">
        <v>0</v>
      </c>
      <c r="E31" s="10">
        <v>100</v>
      </c>
      <c r="F31" s="10">
        <v>100</v>
      </c>
      <c r="G31" s="10">
        <v>100</v>
      </c>
      <c r="H31" s="10">
        <v>100</v>
      </c>
      <c r="I31" s="10">
        <v>130</v>
      </c>
      <c r="J31" s="10">
        <v>140</v>
      </c>
      <c r="K31" s="10">
        <v>150</v>
      </c>
      <c r="L31" s="10">
        <v>150</v>
      </c>
      <c r="M31" s="10">
        <v>150</v>
      </c>
      <c r="N31" s="10">
        <v>150</v>
      </c>
    </row>
    <row r="32" spans="1:14" ht="16.5" customHeight="1" x14ac:dyDescent="0.2">
      <c r="A32" s="7"/>
      <c r="B32" s="12" t="s">
        <v>23</v>
      </c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6.5" customHeight="1" x14ac:dyDescent="0.2">
      <c r="A33" s="7">
        <v>4</v>
      </c>
      <c r="B33" s="13" t="s">
        <v>28</v>
      </c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6.5" customHeight="1" x14ac:dyDescent="0.2">
      <c r="A34" s="7"/>
      <c r="B34" s="14" t="s">
        <v>15</v>
      </c>
      <c r="C34" s="9" t="s">
        <v>16</v>
      </c>
      <c r="D34" s="10">
        <v>0</v>
      </c>
      <c r="E34" s="10">
        <v>100</v>
      </c>
      <c r="F34" s="10">
        <v>100</v>
      </c>
      <c r="G34" s="10">
        <v>100</v>
      </c>
      <c r="H34" s="10">
        <v>100</v>
      </c>
      <c r="I34" s="10">
        <v>110</v>
      </c>
      <c r="J34" s="10">
        <v>120</v>
      </c>
      <c r="K34" s="10">
        <v>130</v>
      </c>
      <c r="L34" s="10">
        <v>150</v>
      </c>
      <c r="M34" s="10">
        <v>150</v>
      </c>
      <c r="N34" s="10">
        <v>150</v>
      </c>
    </row>
    <row r="35" spans="1:14" ht="16.5" customHeight="1" x14ac:dyDescent="0.2">
      <c r="A35" s="7"/>
      <c r="B35" s="14" t="s">
        <v>17</v>
      </c>
      <c r="C35" s="9" t="s">
        <v>18</v>
      </c>
      <c r="D35" s="10">
        <v>0</v>
      </c>
      <c r="E35" s="10">
        <v>100</v>
      </c>
      <c r="F35" s="10">
        <v>101</v>
      </c>
      <c r="G35" s="10">
        <v>102</v>
      </c>
      <c r="H35" s="10">
        <v>103</v>
      </c>
      <c r="I35" s="10">
        <v>101</v>
      </c>
      <c r="J35" s="10">
        <v>102</v>
      </c>
      <c r="K35" s="10">
        <v>103</v>
      </c>
      <c r="L35" s="10">
        <v>101</v>
      </c>
      <c r="M35" s="10">
        <v>102</v>
      </c>
      <c r="N35" s="10">
        <v>103</v>
      </c>
    </row>
    <row r="36" spans="1:14" ht="16.5" customHeight="1" x14ac:dyDescent="0.2">
      <c r="A36" s="7"/>
      <c r="B36" s="14" t="s">
        <v>19</v>
      </c>
      <c r="C36" s="9" t="s">
        <v>16</v>
      </c>
      <c r="D36" s="10">
        <v>0</v>
      </c>
      <c r="E36" s="10">
        <v>100</v>
      </c>
      <c r="F36" s="10">
        <v>100</v>
      </c>
      <c r="G36" s="10">
        <v>100</v>
      </c>
      <c r="H36" s="10">
        <v>100</v>
      </c>
      <c r="I36" s="10">
        <v>130</v>
      </c>
      <c r="J36" s="10">
        <v>140</v>
      </c>
      <c r="K36" s="10">
        <v>150</v>
      </c>
      <c r="L36" s="10">
        <v>150</v>
      </c>
      <c r="M36" s="10">
        <v>150</v>
      </c>
      <c r="N36" s="10">
        <v>150</v>
      </c>
    </row>
    <row r="37" spans="1:14" ht="27" customHeight="1" x14ac:dyDescent="0.2">
      <c r="A37" s="7">
        <v>2</v>
      </c>
      <c r="B37" s="8" t="s">
        <v>29</v>
      </c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6.5" customHeight="1" x14ac:dyDescent="0.2">
      <c r="A38" s="7"/>
      <c r="B38" s="11" t="s">
        <v>15</v>
      </c>
      <c r="C38" s="9" t="s">
        <v>16</v>
      </c>
      <c r="D38" s="10">
        <v>1800</v>
      </c>
      <c r="E38" s="10">
        <v>2050</v>
      </c>
      <c r="F38" s="10">
        <v>2070</v>
      </c>
      <c r="G38" s="10">
        <v>2090</v>
      </c>
      <c r="H38" s="10">
        <v>2110</v>
      </c>
      <c r="I38" s="10">
        <v>2090</v>
      </c>
      <c r="J38" s="10">
        <v>2130</v>
      </c>
      <c r="K38" s="10">
        <v>2170</v>
      </c>
      <c r="L38" s="10">
        <v>2110</v>
      </c>
      <c r="M38" s="10">
        <v>2170</v>
      </c>
      <c r="N38" s="10">
        <v>2240</v>
      </c>
    </row>
    <row r="39" spans="1:14" ht="16.5" customHeight="1" x14ac:dyDescent="0.2">
      <c r="A39" s="7"/>
      <c r="B39" s="11" t="s">
        <v>17</v>
      </c>
      <c r="C39" s="9" t="s">
        <v>18</v>
      </c>
      <c r="D39" s="10"/>
      <c r="E39" s="10">
        <v>113.88888888888889</v>
      </c>
      <c r="F39" s="10">
        <v>100.97560975609755</v>
      </c>
      <c r="G39" s="10">
        <v>101.95121951219512</v>
      </c>
      <c r="H39" s="10">
        <v>102.92682926829269</v>
      </c>
      <c r="I39" s="10">
        <v>100.96618357487924</v>
      </c>
      <c r="J39" s="10">
        <v>101.91387559808614</v>
      </c>
      <c r="K39" s="10">
        <v>102.84360189573461</v>
      </c>
      <c r="L39" s="10">
        <v>100.95693779904306</v>
      </c>
      <c r="M39" s="10">
        <v>101.87793427230048</v>
      </c>
      <c r="N39" s="10">
        <v>103.2258064516129</v>
      </c>
    </row>
    <row r="40" spans="1:14" ht="16.5" customHeight="1" x14ac:dyDescent="0.2">
      <c r="A40" s="7"/>
      <c r="B40" s="11" t="s">
        <v>19</v>
      </c>
      <c r="C40" s="9" t="s">
        <v>16</v>
      </c>
      <c r="D40" s="10">
        <v>1900</v>
      </c>
      <c r="E40" s="10">
        <v>2160</v>
      </c>
      <c r="F40" s="10">
        <v>2170</v>
      </c>
      <c r="G40" s="10">
        <v>2190</v>
      </c>
      <c r="H40" s="10">
        <v>2210</v>
      </c>
      <c r="I40" s="10">
        <v>2190</v>
      </c>
      <c r="J40" s="10">
        <v>2230</v>
      </c>
      <c r="K40" s="10">
        <v>2260</v>
      </c>
      <c r="L40" s="10">
        <v>2200</v>
      </c>
      <c r="M40" s="10">
        <v>2260</v>
      </c>
      <c r="N40" s="10">
        <v>2330</v>
      </c>
    </row>
    <row r="41" spans="1:14" ht="16.5" customHeight="1" x14ac:dyDescent="0.2">
      <c r="A41" s="7"/>
      <c r="B41" s="11" t="s">
        <v>23</v>
      </c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27" customHeight="1" x14ac:dyDescent="0.2">
      <c r="A42" s="7">
        <v>3</v>
      </c>
      <c r="B42" s="11" t="s">
        <v>30</v>
      </c>
      <c r="C42" s="9" t="s">
        <v>25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6.5" customHeight="1" x14ac:dyDescent="0.2">
      <c r="A43" s="7"/>
      <c r="B43" s="12" t="s">
        <v>15</v>
      </c>
      <c r="C43" s="9" t="s">
        <v>16</v>
      </c>
      <c r="D43" s="10">
        <v>1800</v>
      </c>
      <c r="E43" s="10">
        <v>2050</v>
      </c>
      <c r="F43" s="10">
        <v>2070</v>
      </c>
      <c r="G43" s="10">
        <v>2090</v>
      </c>
      <c r="H43" s="10">
        <v>2110</v>
      </c>
      <c r="I43" s="10">
        <v>2090</v>
      </c>
      <c r="J43" s="10">
        <v>2130</v>
      </c>
      <c r="K43" s="10">
        <v>2170</v>
      </c>
      <c r="L43" s="10">
        <v>2110</v>
      </c>
      <c r="M43" s="10">
        <v>2170</v>
      </c>
      <c r="N43" s="10">
        <v>2240</v>
      </c>
    </row>
    <row r="44" spans="1:14" ht="16.5" customHeight="1" x14ac:dyDescent="0.2">
      <c r="A44" s="7"/>
      <c r="B44" s="12" t="s">
        <v>17</v>
      </c>
      <c r="C44" s="9" t="s">
        <v>18</v>
      </c>
      <c r="D44" s="10"/>
      <c r="E44" s="10">
        <v>113.88888888888889</v>
      </c>
      <c r="F44" s="10">
        <v>100.97560975609755</v>
      </c>
      <c r="G44" s="10">
        <v>101.95121951219512</v>
      </c>
      <c r="H44" s="10">
        <v>102.92682926829269</v>
      </c>
      <c r="I44" s="10">
        <v>100.96618357487924</v>
      </c>
      <c r="J44" s="10">
        <v>101.91387559808614</v>
      </c>
      <c r="K44" s="10">
        <v>102.84360189573461</v>
      </c>
      <c r="L44" s="10">
        <v>100.95693779904306</v>
      </c>
      <c r="M44" s="10">
        <v>101.87793427230048</v>
      </c>
      <c r="N44" s="10">
        <v>103.2258064516129</v>
      </c>
    </row>
    <row r="45" spans="1:14" ht="16.5" customHeight="1" x14ac:dyDescent="0.2">
      <c r="A45" s="7"/>
      <c r="B45" s="12" t="s">
        <v>19</v>
      </c>
      <c r="C45" s="9" t="s">
        <v>16</v>
      </c>
      <c r="D45" s="10">
        <v>1900</v>
      </c>
      <c r="E45" s="10">
        <v>2160</v>
      </c>
      <c r="F45" s="10">
        <v>2170</v>
      </c>
      <c r="G45" s="10">
        <v>2190</v>
      </c>
      <c r="H45" s="10">
        <v>2210</v>
      </c>
      <c r="I45" s="10">
        <v>2190</v>
      </c>
      <c r="J45" s="10">
        <v>2230</v>
      </c>
      <c r="K45" s="10">
        <v>2260</v>
      </c>
      <c r="L45" s="10">
        <v>2200</v>
      </c>
      <c r="M45" s="10">
        <v>2260</v>
      </c>
      <c r="N45" s="10">
        <v>2330</v>
      </c>
    </row>
    <row r="46" spans="1:14" ht="16.5" customHeight="1" x14ac:dyDescent="0.2">
      <c r="A46" s="7"/>
      <c r="B46" s="12" t="s">
        <v>23</v>
      </c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27" customHeight="1" x14ac:dyDescent="0.2">
      <c r="A47" s="7">
        <v>4</v>
      </c>
      <c r="B47" s="13" t="s">
        <v>31</v>
      </c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6.5" customHeight="1" x14ac:dyDescent="0.2">
      <c r="A48" s="7"/>
      <c r="B48" s="14" t="s">
        <v>15</v>
      </c>
      <c r="C48" s="9" t="s">
        <v>16</v>
      </c>
      <c r="D48" s="10">
        <v>1800</v>
      </c>
      <c r="E48" s="10">
        <v>2050</v>
      </c>
      <c r="F48" s="10">
        <v>2070</v>
      </c>
      <c r="G48" s="10">
        <v>2090</v>
      </c>
      <c r="H48" s="10">
        <v>2110</v>
      </c>
      <c r="I48" s="10">
        <v>2090</v>
      </c>
      <c r="J48" s="10">
        <v>2130</v>
      </c>
      <c r="K48" s="10">
        <v>2170</v>
      </c>
      <c r="L48" s="10">
        <v>2110</v>
      </c>
      <c r="M48" s="10">
        <v>2170</v>
      </c>
      <c r="N48" s="10">
        <v>2240</v>
      </c>
    </row>
    <row r="49" spans="1:14" ht="16.5" customHeight="1" x14ac:dyDescent="0.2">
      <c r="A49" s="7"/>
      <c r="B49" s="14" t="s">
        <v>17</v>
      </c>
      <c r="C49" s="9" t="s">
        <v>18</v>
      </c>
      <c r="D49" s="10">
        <v>62.72</v>
      </c>
      <c r="E49" s="10">
        <v>113.89</v>
      </c>
      <c r="F49" s="10">
        <v>101</v>
      </c>
      <c r="G49" s="10">
        <v>102</v>
      </c>
      <c r="H49" s="10">
        <v>103</v>
      </c>
      <c r="I49" s="10">
        <v>101</v>
      </c>
      <c r="J49" s="10">
        <v>102</v>
      </c>
      <c r="K49" s="10">
        <v>103</v>
      </c>
      <c r="L49" s="10">
        <v>101</v>
      </c>
      <c r="M49" s="10">
        <v>102</v>
      </c>
      <c r="N49" s="10">
        <v>103</v>
      </c>
    </row>
    <row r="50" spans="1:14" ht="16.5" customHeight="1" x14ac:dyDescent="0.2">
      <c r="A50" s="7"/>
      <c r="B50" s="14" t="s">
        <v>19</v>
      </c>
      <c r="C50" s="9" t="s">
        <v>16</v>
      </c>
      <c r="D50" s="10">
        <v>1900</v>
      </c>
      <c r="E50" s="10">
        <v>2160</v>
      </c>
      <c r="F50" s="10">
        <v>2170</v>
      </c>
      <c r="G50" s="10">
        <v>2190</v>
      </c>
      <c r="H50" s="10">
        <v>2210</v>
      </c>
      <c r="I50" s="10">
        <v>2190</v>
      </c>
      <c r="J50" s="10">
        <v>2230</v>
      </c>
      <c r="K50" s="10">
        <v>2260</v>
      </c>
      <c r="L50" s="10">
        <v>2200</v>
      </c>
      <c r="M50" s="10">
        <v>2260</v>
      </c>
      <c r="N50" s="10">
        <v>2330</v>
      </c>
    </row>
  </sheetData>
  <mergeCells count="9">
    <mergeCell ref="B2:G2"/>
    <mergeCell ref="F5:N5"/>
    <mergeCell ref="F6:H6"/>
    <mergeCell ref="C5:C7"/>
    <mergeCell ref="E5:E6"/>
    <mergeCell ref="L6:N6"/>
    <mergeCell ref="B5:B7"/>
    <mergeCell ref="I6:K6"/>
    <mergeCell ref="D5:D6"/>
  </mergeCells>
  <pageMargins left="0.59" right="0.39" top="0.39" bottom="0.59" header="0.39" footer="0.39"/>
  <pageSetup paperSize="9" fitToHeight="0" orientation="landscape"/>
  <headerFooter>
    <oddFooter>&amp;C&amp;"Tahoma"&amp;8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Производство</vt:lpstr>
      <vt:lpstr>Отгрузка</vt:lpstr>
      <vt:lpstr>Инвестиции</vt:lpstr>
      <vt:lpstr>Инвестиции!Заголовки_для_печати</vt:lpstr>
      <vt:lpstr>Отгрузка!Заголовки_для_печати</vt:lpstr>
      <vt:lpstr>Производство!Заголовки_для_печати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User55</dc:creator>
  <cp:lastModifiedBy>User55</cp:lastModifiedBy>
  <dcterms:created xsi:type="dcterms:W3CDTF">2017-06-22T10:48:36Z</dcterms:created>
  <dcterms:modified xsi:type="dcterms:W3CDTF">2017-06-22T10:48:36Z</dcterms:modified>
</cp:coreProperties>
</file>